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市大附小" sheetId="1" r:id="rId1"/>
  </sheets>
  <externalReferences>
    <externalReference r:id="rId2"/>
    <externalReference r:id="rId3"/>
    <externalReference r:id="rId4"/>
    <externalReference r:id="rId5"/>
  </externalReferences>
  <definedNames>
    <definedName name="A">OFFSET([1]Sheet1!$A$1,,,1,COUNTA([1]Sheet1!$A$1:$IV$1))</definedName>
    <definedName name="B" localSheetId="0">OFFSET([1]Sheet1!$A$1,1,MATCH(#REF!,[1]Sheet1!$A$1:$IV$1,)-1,50,1)</definedName>
    <definedName name="B">OFFSET([1]Sheet1!$A$1,1,MATCH(#REF!,[1]Sheet1!$A$1:$IV$1,)-1,50,1)</definedName>
    <definedName name="Excel_BuiltIn_Print_Area_13">"$#REF!.$A$1:$AL$20"</definedName>
    <definedName name="Excel_BuiltIn_Print_Area_14">"$#REF!.$A$1:$AL$20"</definedName>
    <definedName name="Excel_BuiltIn_Print_Area_15">"$#REF!.$A$1:$AL$20"</definedName>
    <definedName name="Excel_BuiltIn_Print_Area_16">"$#REF!.$A$1:$AL$20"</definedName>
    <definedName name="Excel_BuiltIn_Print_Area_17">"$#REF!.$A$1:$AL$20"</definedName>
    <definedName name="Excel_BuiltIn_Print_Area_18">"$#REF!.$A$1:$AL$20"</definedName>
    <definedName name="Excel_BuiltIn_Print_Area_19">"$#REF!.$A$1:$AL$20"</definedName>
    <definedName name="Excel_BuiltIn_Print_Area_2">"$#REF!.$A$1:$AL$20"</definedName>
    <definedName name="Excel_BuiltIn_Print_Area_20">"$#REF!.$A$1:$AL$20"</definedName>
    <definedName name="Excel_BuiltIn_Print_Area_21">"$#REF!.$A$1:$AL$20"</definedName>
    <definedName name="Excel_BuiltIn_Print_Area_22">"$#REF!.$A$1:$AL$20"</definedName>
    <definedName name="Excel_BuiltIn_Print_Area_23">"$#REF!.$A$1:$AL$20"</definedName>
    <definedName name="Excel_BuiltIn_Print_Area_24">"$#REF!.$A$1:$AL$20"</definedName>
    <definedName name="Excel_BuiltIn_Print_Area_25">"$#REF!.$A$1:$AL$20"</definedName>
    <definedName name="Excel_BuiltIn_Print_Area_26">"$#REF!.$A$1:$AL$20"</definedName>
    <definedName name="Excel_BuiltIn_Print_Area_27">"$#REF!.$A$1:$AL$20"</definedName>
    <definedName name="Excel_BuiltIn_Print_Area_28">"$#REF!.$A$1:$AL$20"</definedName>
    <definedName name="Excel_BuiltIn_Print_Area_29">"$#REF!.$A$1:$AL$20"</definedName>
    <definedName name="Excel_BuiltIn_Print_Area_3">"$#REF!.$A$1:$AL$20"</definedName>
    <definedName name="Excel_BuiltIn_Print_Area_30">"$#REF!.$A$1:$AL$20"</definedName>
    <definedName name="Excel_BuiltIn_Print_Area_31">"$#REF!.$A$1:$AL$20"</definedName>
    <definedName name="Excel_BuiltIn_Print_Area_32">"$#REF!.$A$1:$AL$20"</definedName>
    <definedName name="Excel_BuiltIn_Print_Area_33">"$#REF!.$A$1:$AL$20"</definedName>
    <definedName name="Excel_BuiltIn_Print_Area_4">"$#REF!.$A$1:$AL$20"</definedName>
    <definedName name="Excel_BuiltIn_Print_Area_5">"$#REF!.$A$1:$AL$20"</definedName>
    <definedName name="Excel_BuiltIn_Print_Area_6">"$#REF!.$A$1:$AL$20"</definedName>
    <definedName name="Excel_BuiltIn_Print_Area_7">"$#REF!.$A$1:$AL$20"</definedName>
    <definedName name="Excel_BuiltIn_Print_Area_8">"$#REF!.$A$1:$AL$20"</definedName>
    <definedName name="Excel_BuiltIn_Print_Area_9">"$#REF!.$A$1:$AL$20"</definedName>
    <definedName name="P">OFFSET([1]Sheet1!$A$1,1,MATCH([1]便當循環菜單!XFD1,[1]Sheet1!$A$1:$IV$1,)-1,600,1)</definedName>
    <definedName name="_xlnm.Print_Area" localSheetId="0">市大附小!$A$1:$O$53</definedName>
    <definedName name="Q">OFFSET([1]Sheet1!$A$1,1,MATCH('[1]桶餐循環菜單 '!XFD1,[1]Sheet1!$A$1:$IV$1,)-1,600,1)</definedName>
    <definedName name="份量" localSheetId="0">[2]查詢!#REF!</definedName>
    <definedName name="名稱" localSheetId="0">[2]查詢!#REF!</definedName>
    <definedName name="簡單客戶資料">OFFSET('[3]總菜單(外)'!$A$71,0,0,COUNTA('[3]總菜單(外)'!$A$1:$A$65536),COUNTA('[3]總菜單(外)'!$A$71:$IV$71))</definedName>
    <definedName name="簡單客戶資料表" localSheetId="0">'[4]桶餐月菜單 (內)'!#REF!</definedName>
    <definedName name="簡單客戶資料表">'[4]桶餐月菜單 (內)'!#REF!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" i="1" l="1"/>
  <c r="O43" i="1"/>
  <c r="O41" i="1"/>
  <c r="O39" i="1"/>
  <c r="O11" i="1"/>
  <c r="O9" i="1"/>
  <c r="O7" i="1"/>
  <c r="O5" i="1"/>
  <c r="O29" i="1"/>
  <c r="O27" i="1"/>
  <c r="O25" i="1"/>
  <c r="O23" i="1"/>
  <c r="O21" i="1"/>
  <c r="O35" i="1"/>
  <c r="O47" i="1"/>
  <c r="O37" i="1"/>
  <c r="O33" i="1"/>
  <c r="O31" i="1"/>
  <c r="O19" i="1"/>
  <c r="O17" i="1"/>
  <c r="O15" i="1"/>
  <c r="O13" i="1"/>
</calcChain>
</file>

<file path=xl/sharedStrings.xml><?xml version="1.0" encoding="utf-8"?>
<sst xmlns="http://schemas.openxmlformats.org/spreadsheetml/2006/main" count="301" uniqueCount="239">
  <si>
    <r>
      <rPr>
        <sz val="12"/>
        <color theme="1"/>
        <rFont val="標楷體"/>
        <family val="4"/>
        <charset val="136"/>
      </rPr>
      <t>星期</t>
    </r>
    <phoneticPr fontId="2" type="noConversion"/>
  </si>
  <si>
    <r>
      <rPr>
        <sz val="12"/>
        <color theme="1"/>
        <rFont val="標楷體"/>
        <family val="4"/>
        <charset val="136"/>
      </rPr>
      <t>主菜種類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</si>
  <si>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附品</t>
    </r>
    <phoneticPr fontId="2" type="noConversion"/>
  </si>
  <si>
    <r>
      <rPr>
        <sz val="12"/>
        <color theme="1"/>
        <rFont val="標楷體"/>
        <family val="4"/>
        <charset val="136"/>
      </rPr>
      <t>湯</t>
    </r>
    <phoneticPr fontId="2" type="noConversion"/>
  </si>
  <si>
    <r>
      <rPr>
        <sz val="6"/>
        <color theme="1"/>
        <rFont val="標楷體"/>
        <family val="4"/>
        <charset val="136"/>
      </rPr>
      <t>蔬菜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</si>
  <si>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12"/>
        <color theme="1"/>
        <rFont val="標楷體"/>
        <family val="4"/>
        <charset val="136"/>
      </rPr>
      <t>日期</t>
    </r>
    <phoneticPr fontId="2" type="noConversion"/>
  </si>
  <si>
    <r>
      <rPr>
        <sz val="12"/>
        <color theme="1"/>
        <rFont val="標楷體"/>
        <family val="4"/>
        <charset val="136"/>
      </rPr>
      <t>主食</t>
    </r>
    <phoneticPr fontId="2" type="noConversion"/>
  </si>
  <si>
    <r>
      <rPr>
        <sz val="12"/>
        <color theme="1"/>
        <rFont val="標楷體"/>
        <family val="4"/>
        <charset val="136"/>
      </rPr>
      <t>主菜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一</t>
    </r>
    <phoneticPr fontId="2" type="noConversion"/>
  </si>
  <si>
    <r>
      <rPr>
        <sz val="12"/>
        <color theme="1"/>
        <rFont val="標楷體"/>
        <family val="4"/>
        <charset val="136"/>
      </rPr>
      <t>副菜一</t>
    </r>
    <phoneticPr fontId="2" type="noConversion"/>
  </si>
  <si>
    <r>
      <rPr>
        <sz val="12"/>
        <color theme="1"/>
        <rFont val="標楷體"/>
        <family val="4"/>
        <charset val="136"/>
      </rPr>
      <t>副菜二</t>
    </r>
    <phoneticPr fontId="2" type="noConversion"/>
  </si>
  <si>
    <r>
      <rPr>
        <sz val="12"/>
        <color theme="1"/>
        <rFont val="標楷體"/>
        <family val="4"/>
        <charset val="136"/>
      </rPr>
      <t>蔬菜</t>
    </r>
    <phoneticPr fontId="2" type="noConversion"/>
  </si>
  <si>
    <r>
      <rPr>
        <sz val="6"/>
        <color theme="1"/>
        <rFont val="標楷體"/>
        <family val="4"/>
        <charset val="136"/>
      </rPr>
      <t>主食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</si>
  <si>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豆蛋魚肉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</si>
  <si>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油脂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</si>
  <si>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熱量</t>
    </r>
    <r>
      <rPr>
        <sz val="6"/>
        <color theme="1"/>
        <rFont val="Times New Roman"/>
        <family val="1"/>
      </rPr>
      <t xml:space="preserve">   /</t>
    </r>
    <r>
      <rPr>
        <sz val="6"/>
        <color theme="1"/>
        <rFont val="標楷體"/>
        <family val="4"/>
        <charset val="136"/>
      </rPr>
      <t>大卡</t>
    </r>
    <phoneticPr fontId="2" type="noConversion"/>
  </si>
  <si>
    <r>
      <rPr>
        <sz val="12"/>
        <color theme="1"/>
        <rFont val="標楷體"/>
        <family val="4"/>
        <charset val="136"/>
      </rPr>
      <t>有機蔬菜</t>
    </r>
    <phoneticPr fontId="2" type="noConversion"/>
  </si>
  <si>
    <r>
      <rPr>
        <sz val="12"/>
        <color theme="1"/>
        <rFont val="標楷體"/>
        <family val="4"/>
        <charset val="136"/>
      </rPr>
      <t>青菜</t>
    </r>
    <phoneticPr fontId="2" type="noConversion"/>
  </si>
  <si>
    <r>
      <rPr>
        <sz val="12"/>
        <color theme="1"/>
        <rFont val="標楷體"/>
        <family val="4"/>
        <charset val="136"/>
      </rPr>
      <t>副菜食材分析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</si>
  <si>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其他分析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次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</si>
  <si>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※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備註：本菜單含有蛋、奶、堅果花生芝麻、甲殼、海鮮及其相關製品，不適合對其過敏體質者食用。</t>
    </r>
    <phoneticPr fontId="2" type="noConversion"/>
  </si>
  <si>
    <r>
      <rPr>
        <sz val="9"/>
        <color theme="1"/>
        <rFont val="標楷體"/>
        <family val="4"/>
        <charset val="136"/>
      </rPr>
      <t>豆類及其製品</t>
    </r>
    <phoneticPr fontId="2" type="noConversion"/>
  </si>
  <si>
    <r>
      <t>0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</si>
  <si>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rPr>
        <sz val="11"/>
        <color theme="1"/>
        <rFont val="標楷體"/>
        <family val="4"/>
        <charset val="136"/>
      </rPr>
      <t>魚肉及海鮮</t>
    </r>
    <phoneticPr fontId="2" type="noConversion"/>
  </si>
  <si>
    <r>
      <rPr>
        <sz val="11"/>
        <color theme="1"/>
        <rFont val="標楷體"/>
        <family val="4"/>
        <charset val="136"/>
      </rPr>
      <t>豬肉</t>
    </r>
    <phoneticPr fontId="2" type="noConversion"/>
  </si>
  <si>
    <r>
      <rPr>
        <sz val="11"/>
        <color theme="1"/>
        <rFont val="標楷體"/>
        <family val="4"/>
        <charset val="136"/>
      </rPr>
      <t>雞肉</t>
    </r>
    <phoneticPr fontId="2" type="noConversion"/>
  </si>
  <si>
    <r>
      <rPr>
        <sz val="11"/>
        <color theme="1"/>
        <rFont val="標楷體"/>
        <family val="4"/>
        <charset val="136"/>
      </rPr>
      <t>生鮮食材</t>
    </r>
    <phoneticPr fontId="2" type="noConversion"/>
  </si>
  <si>
    <r>
      <rPr>
        <sz val="11"/>
        <color theme="1"/>
        <rFont val="標楷體"/>
        <family val="4"/>
        <charset val="136"/>
      </rPr>
      <t>▲加工食品</t>
    </r>
    <phoneticPr fontId="2" type="noConversion"/>
  </si>
  <si>
    <r>
      <rPr>
        <sz val="11"/>
        <color theme="1"/>
        <rFont val="標楷體"/>
        <family val="4"/>
        <charset val="136"/>
      </rPr>
      <t>★油炸品</t>
    </r>
    <phoneticPr fontId="2" type="noConversion"/>
  </si>
  <si>
    <r>
      <rPr>
        <sz val="11"/>
        <color theme="1"/>
        <rFont val="標楷體"/>
        <family val="4"/>
        <charset val="136"/>
      </rPr>
      <t>甜湯</t>
    </r>
    <phoneticPr fontId="2" type="noConversion"/>
  </si>
  <si>
    <r>
      <rPr>
        <sz val="8"/>
        <color theme="1"/>
        <rFont val="標楷體"/>
        <family val="4"/>
        <charset val="136"/>
      </rPr>
      <t>◎調理
食品</t>
    </r>
    <phoneticPr fontId="2" type="noConversion"/>
  </si>
  <si>
    <r>
      <rPr>
        <sz val="26"/>
        <color theme="1"/>
        <rFont val="標楷體"/>
        <family val="4"/>
        <charset val="136"/>
      </rPr>
      <t>五</t>
    </r>
  </si>
  <si>
    <r>
      <t>2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</si>
  <si>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rPr>
        <sz val="9"/>
        <color theme="1"/>
        <rFont val="標楷體"/>
        <family val="4"/>
        <charset val="136"/>
      </rPr>
      <t>行政院衛生署</t>
    </r>
    <r>
      <rPr>
        <sz val="9"/>
        <color theme="1"/>
        <rFont val="Times New Roman"/>
        <family val="1"/>
      </rPr>
      <t>HACCP</t>
    </r>
    <r>
      <rPr>
        <sz val="9"/>
        <color theme="1"/>
        <rFont val="標楷體"/>
        <family val="4"/>
        <charset val="136"/>
      </rPr>
      <t>認證合格廠商</t>
    </r>
    <phoneticPr fontId="2" type="noConversion"/>
  </si>
  <si>
    <r>
      <rPr>
        <sz val="16"/>
        <color theme="1"/>
        <rFont val="標楷體"/>
        <family val="4"/>
        <charset val="136"/>
      </rPr>
      <t>地址</t>
    </r>
    <r>
      <rPr>
        <sz val="16"/>
        <color theme="1"/>
        <rFont val="Times New Roman"/>
        <family val="1"/>
      </rPr>
      <t>:</t>
    </r>
    <r>
      <rPr>
        <sz val="16"/>
        <color theme="1"/>
        <rFont val="標楷體"/>
        <family val="4"/>
        <charset val="136"/>
      </rPr>
      <t>台北市南港路三段</t>
    </r>
    <r>
      <rPr>
        <sz val="16"/>
        <color theme="1"/>
        <rFont val="Times New Roman"/>
        <family val="1"/>
      </rPr>
      <t>149</t>
    </r>
    <r>
      <rPr>
        <sz val="16"/>
        <color theme="1"/>
        <rFont val="標楷體"/>
        <family val="4"/>
        <charset val="136"/>
      </rPr>
      <t>巷</t>
    </r>
    <r>
      <rPr>
        <sz val="16"/>
        <color theme="1"/>
        <rFont val="Times New Roman"/>
        <family val="1"/>
      </rPr>
      <t>49</t>
    </r>
    <r>
      <rPr>
        <sz val="16"/>
        <color theme="1"/>
        <rFont val="標楷體"/>
        <family val="4"/>
        <charset val="136"/>
      </rPr>
      <t>弄</t>
    </r>
    <r>
      <rPr>
        <sz val="16"/>
        <color theme="1"/>
        <rFont val="Times New Roman"/>
        <family val="1"/>
      </rPr>
      <t>12</t>
    </r>
    <r>
      <rPr>
        <sz val="16"/>
        <color theme="1"/>
        <rFont val="標楷體"/>
        <family val="4"/>
        <charset val="136"/>
      </rPr>
      <t>號</t>
    </r>
    <phoneticPr fontId="2" type="noConversion"/>
  </si>
  <si>
    <r>
      <rPr>
        <sz val="11"/>
        <color theme="1"/>
        <rFont val="標楷體"/>
        <family val="4"/>
        <charset val="136"/>
      </rPr>
      <t>編號</t>
    </r>
    <r>
      <rPr>
        <sz val="11"/>
        <color theme="1"/>
        <rFont val="Times New Roman"/>
        <family val="1"/>
      </rPr>
      <t xml:space="preserve">:109 </t>
    </r>
    <r>
      <rPr>
        <sz val="11"/>
        <color theme="1"/>
        <rFont val="標楷體"/>
        <family val="4"/>
        <charset val="136"/>
      </rPr>
      <t>營養師</t>
    </r>
    <r>
      <rPr>
        <sz val="11"/>
        <color theme="1"/>
        <rFont val="Times New Roman"/>
        <family val="1"/>
      </rPr>
      <t>:</t>
    </r>
    <r>
      <rPr>
        <sz val="11"/>
        <color theme="1"/>
        <rFont val="標楷體"/>
        <family val="4"/>
        <charset val="136"/>
      </rPr>
      <t>陳俞瑄</t>
    </r>
    <phoneticPr fontId="2" type="noConversion"/>
  </si>
  <si>
    <r>
      <rPr>
        <sz val="12"/>
        <color theme="1"/>
        <rFont val="標楷體"/>
        <family val="4"/>
        <charset val="136"/>
      </rPr>
      <t>主菜食材特性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</si>
  <si>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b/>
        <sz val="20"/>
        <color theme="1"/>
        <rFont val="標楷體"/>
        <family val="4"/>
        <charset val="136"/>
      </rPr>
      <t>鮮
奶</t>
    </r>
    <phoneticPr fontId="2" type="noConversion"/>
  </si>
  <si>
    <r>
      <t>10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</si>
  <si>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4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</si>
  <si>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rPr>
        <sz val="11"/>
        <color theme="1"/>
        <rFont val="標楷體"/>
        <family val="4"/>
        <charset val="136"/>
      </rPr>
      <t>低年級提供熱量約</t>
    </r>
    <r>
      <rPr>
        <sz val="11"/>
        <color theme="1"/>
        <rFont val="Times New Roman"/>
        <family val="1"/>
      </rPr>
      <t>670</t>
    </r>
    <r>
      <rPr>
        <sz val="11"/>
        <color theme="1"/>
        <rFont val="標楷體"/>
        <family val="4"/>
        <charset val="136"/>
      </rPr>
      <t>大卡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標楷體"/>
        <family val="4"/>
        <charset val="136"/>
      </rPr>
      <t>主食類</t>
    </r>
    <r>
      <rPr>
        <sz val="11"/>
        <color theme="1"/>
        <rFont val="Times New Roman"/>
        <family val="1"/>
      </rPr>
      <t>4.5</t>
    </r>
    <r>
      <rPr>
        <sz val="11"/>
        <color theme="1"/>
        <rFont val="標楷體"/>
        <family val="4"/>
        <charset val="136"/>
      </rPr>
      <t>份、蛋豆魚肉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份、蔬菜類</t>
    </r>
    <r>
      <rPr>
        <sz val="11"/>
        <color theme="1"/>
        <rFont val="Times New Roman"/>
        <family val="1"/>
      </rPr>
      <t>1.5</t>
    </r>
    <r>
      <rPr>
        <sz val="11"/>
        <color theme="1"/>
        <rFont val="標楷體"/>
        <family val="4"/>
        <charset val="136"/>
      </rPr>
      <t>份、油脂類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份</t>
    </r>
    <r>
      <rPr>
        <sz val="11"/>
        <color theme="1"/>
        <rFont val="Times New Roman"/>
        <family val="1"/>
      </rPr>
      <t xml:space="preserve">                                                                                     </t>
    </r>
    <r>
      <rPr>
        <sz val="11"/>
        <color theme="1"/>
        <rFont val="標楷體"/>
        <family val="4"/>
        <charset val="136"/>
      </rPr>
      <t>中高年提供熱量約</t>
    </r>
    <r>
      <rPr>
        <sz val="11"/>
        <color theme="1"/>
        <rFont val="Times New Roman"/>
        <family val="1"/>
      </rPr>
      <t>770</t>
    </r>
    <r>
      <rPr>
        <sz val="11"/>
        <color theme="1"/>
        <rFont val="標楷體"/>
        <family val="4"/>
        <charset val="136"/>
      </rPr>
      <t>大卡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標楷體"/>
        <family val="4"/>
        <charset val="136"/>
      </rPr>
      <t>主食類</t>
    </r>
    <r>
      <rPr>
        <sz val="11"/>
        <color theme="1"/>
        <rFont val="Times New Roman"/>
        <family val="1"/>
      </rPr>
      <t>5.5</t>
    </r>
    <r>
      <rPr>
        <sz val="11"/>
        <color theme="1"/>
        <rFont val="標楷體"/>
        <family val="4"/>
        <charset val="136"/>
      </rPr>
      <t>份、蛋豆魚肉</t>
    </r>
    <r>
      <rPr>
        <sz val="11"/>
        <color theme="1"/>
        <rFont val="Times New Roman"/>
        <family val="1"/>
      </rPr>
      <t>2.5</t>
    </r>
    <r>
      <rPr>
        <sz val="11"/>
        <color theme="1"/>
        <rFont val="標楷體"/>
        <family val="4"/>
        <charset val="136"/>
      </rPr>
      <t>份、蔬菜類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份、油脂類</t>
    </r>
    <r>
      <rPr>
        <sz val="11"/>
        <color theme="1"/>
        <rFont val="Times New Roman"/>
        <family val="1"/>
      </rPr>
      <t>2.5</t>
    </r>
    <r>
      <rPr>
        <sz val="11"/>
        <color theme="1"/>
        <rFont val="標楷體"/>
        <family val="4"/>
        <charset val="136"/>
      </rPr>
      <t>份</t>
    </r>
    <r>
      <rPr>
        <sz val="11"/>
        <color theme="1"/>
        <rFont val="Times New Roman"/>
        <family val="1"/>
      </rPr>
      <t xml:space="preserve"> </t>
    </r>
    <phoneticPr fontId="2" type="noConversion"/>
  </si>
  <si>
    <r>
      <t>1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</si>
  <si>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11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</si>
  <si>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22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</si>
  <si>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 xml:space="preserve">                 111</t>
    </r>
    <r>
      <rPr>
        <sz val="26"/>
        <color theme="1"/>
        <rFont val="標楷體"/>
        <family val="4"/>
        <charset val="136"/>
      </rPr>
      <t>年</t>
    </r>
    <r>
      <rPr>
        <sz val="26"/>
        <color theme="1"/>
        <rFont val="Times New Roman"/>
        <family val="1"/>
      </rPr>
      <t>6</t>
    </r>
    <r>
      <rPr>
        <sz val="26"/>
        <color theme="1"/>
        <rFont val="標楷體"/>
        <family val="4"/>
        <charset val="136"/>
      </rPr>
      <t>月營養午餐菜單</t>
    </r>
    <phoneticPr fontId="2" type="noConversion"/>
  </si>
  <si>
    <r>
      <rPr>
        <sz val="26"/>
        <color theme="1"/>
        <rFont val="標楷體"/>
        <family val="4"/>
        <charset val="136"/>
      </rPr>
      <t>三</t>
    </r>
  </si>
  <si>
    <r>
      <rPr>
        <b/>
        <sz val="36"/>
        <color theme="1"/>
        <rFont val="標楷體"/>
        <family val="4"/>
        <charset val="136"/>
      </rPr>
      <t>糙米飯</t>
    </r>
  </si>
  <si>
    <r>
      <rPr>
        <b/>
        <sz val="36"/>
        <color theme="1"/>
        <rFont val="標楷體"/>
        <family val="4"/>
        <charset val="136"/>
      </rPr>
      <t>奶香嫩雞</t>
    </r>
  </si>
  <si>
    <r>
      <rPr>
        <b/>
        <sz val="36"/>
        <color theme="1"/>
        <rFont val="標楷體"/>
        <family val="4"/>
        <charset val="136"/>
      </rPr>
      <t>回鍋燒肉片</t>
    </r>
  </si>
  <si>
    <r>
      <rPr>
        <b/>
        <sz val="36"/>
        <color theme="1"/>
        <rFont val="標楷體"/>
        <family val="4"/>
        <charset val="136"/>
      </rPr>
      <t>清甜炒白菜</t>
    </r>
  </si>
  <si>
    <r>
      <rPr>
        <b/>
        <sz val="28"/>
        <color theme="1"/>
        <rFont val="標楷體"/>
        <family val="4"/>
        <charset val="136"/>
      </rPr>
      <t>番茄蔬菜湯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</si>
  <si>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糙米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</si>
  <si>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南瓜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玉米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</si>
  <si>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豆干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時蔬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</si>
  <si>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大白菜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</si>
  <si>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番茄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</si>
  <si>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四</t>
    </r>
  </si>
  <si>
    <r>
      <rPr>
        <b/>
        <sz val="36"/>
        <color theme="1"/>
        <rFont val="標楷體"/>
        <family val="4"/>
        <charset val="136"/>
      </rPr>
      <t>香</t>
    </r>
    <r>
      <rPr>
        <b/>
        <sz val="36"/>
        <color theme="1"/>
        <rFont val="Times New Roman"/>
        <family val="1"/>
      </rPr>
      <t>Q</t>
    </r>
    <r>
      <rPr>
        <b/>
        <sz val="36"/>
        <color theme="1"/>
        <rFont val="標楷體"/>
        <family val="4"/>
        <charset val="136"/>
      </rPr>
      <t>白飯</t>
    </r>
  </si>
  <si>
    <r>
      <rPr>
        <b/>
        <sz val="36"/>
        <color theme="1"/>
        <rFont val="標楷體"/>
        <family val="4"/>
        <charset val="136"/>
      </rPr>
      <t>咖哩燉肉</t>
    </r>
  </si>
  <si>
    <r>
      <rPr>
        <b/>
        <sz val="36"/>
        <color theme="1"/>
        <rFont val="標楷體"/>
        <family val="4"/>
        <charset val="136"/>
      </rPr>
      <t>時蔬雞柳</t>
    </r>
  </si>
  <si>
    <r>
      <rPr>
        <b/>
        <sz val="36"/>
        <color theme="1"/>
        <rFont val="標楷體"/>
        <family val="4"/>
        <charset val="136"/>
      </rPr>
      <t>木耳高麗菜</t>
    </r>
  </si>
  <si>
    <r>
      <rPr>
        <b/>
        <sz val="36"/>
        <color theme="1"/>
        <rFont val="標楷體"/>
        <family val="4"/>
        <charset val="136"/>
      </rPr>
      <t>紫菜湯</t>
    </r>
    <phoneticPr fontId="2" type="noConversion"/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</si>
  <si>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</si>
  <si>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馬鈴薯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紅蘿蔔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燉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</si>
  <si>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</si>
  <si>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</si>
  <si>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紫菜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</si>
  <si>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端午連假</t>
    </r>
    <phoneticPr fontId="2" type="noConversion"/>
  </si>
  <si>
    <r>
      <rPr>
        <sz val="26"/>
        <color theme="1"/>
        <rFont val="標楷體"/>
        <family val="4"/>
        <charset val="136"/>
      </rPr>
      <t>一</t>
    </r>
  </si>
  <si>
    <r>
      <rPr>
        <b/>
        <sz val="36"/>
        <color theme="1"/>
        <rFont val="標楷體"/>
        <family val="4"/>
        <charset val="136"/>
      </rPr>
      <t>小米飯</t>
    </r>
  </si>
  <si>
    <r>
      <rPr>
        <b/>
        <sz val="36"/>
        <color theme="1"/>
        <rFont val="標楷體"/>
        <family val="4"/>
        <charset val="136"/>
      </rPr>
      <t>糖醋肉片</t>
    </r>
  </si>
  <si>
    <r>
      <rPr>
        <b/>
        <sz val="36"/>
        <color theme="1"/>
        <rFont val="標楷體"/>
        <family val="4"/>
        <charset val="136"/>
      </rPr>
      <t>馬鈴薯燉雞</t>
    </r>
  </si>
  <si>
    <r>
      <rPr>
        <b/>
        <sz val="36"/>
        <color theme="1"/>
        <rFont val="標楷體"/>
        <family val="4"/>
        <charset val="136"/>
      </rPr>
      <t>時蔬炒豆芽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</si>
  <si>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小米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</si>
  <si>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</si>
  <si>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燉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</si>
  <si>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豆芽菜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</si>
  <si>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青菜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小魚干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</si>
  <si>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二</t>
    </r>
  </si>
  <si>
    <r>
      <rPr>
        <b/>
        <sz val="28"/>
        <color theme="1"/>
        <rFont val="標楷體"/>
        <family val="4"/>
        <charset val="136"/>
      </rPr>
      <t>有機白米飯</t>
    </r>
  </si>
  <si>
    <r>
      <rPr>
        <b/>
        <sz val="36"/>
        <color theme="1"/>
        <rFont val="標楷體"/>
        <family val="4"/>
        <charset val="136"/>
      </rPr>
      <t>蘿蔔滷肉</t>
    </r>
  </si>
  <si>
    <r>
      <rPr>
        <b/>
        <sz val="36"/>
        <color theme="1"/>
        <rFont val="標楷體"/>
        <family val="4"/>
        <charset val="136"/>
      </rPr>
      <t>★鹽酥炸雞</t>
    </r>
    <r>
      <rPr>
        <b/>
        <sz val="36"/>
        <color theme="1"/>
        <rFont val="Times New Roman"/>
        <family val="1"/>
      </rPr>
      <t>*3</t>
    </r>
  </si>
  <si>
    <r>
      <rPr>
        <b/>
        <sz val="36"/>
        <color theme="1"/>
        <rFont val="標楷體"/>
        <family val="4"/>
        <charset val="136"/>
      </rPr>
      <t>綠豆西米露</t>
    </r>
  </si>
  <si>
    <r>
      <rPr>
        <sz val="13.5"/>
        <color theme="1"/>
        <rFont val="標楷體"/>
        <family val="4"/>
        <charset val="136"/>
      </rPr>
      <t>有機白米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</si>
  <si>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蘿蔔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滷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</si>
  <si>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30g-40g(CAS)(</t>
    </r>
    <r>
      <rPr>
        <sz val="14"/>
        <color theme="1"/>
        <rFont val="標楷體"/>
        <family val="4"/>
        <charset val="136"/>
      </rPr>
      <t>炸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</si>
  <si>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</si>
  <si>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綠豆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西谷米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</si>
  <si>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十穀飯</t>
    </r>
  </si>
  <si>
    <r>
      <rPr>
        <b/>
        <sz val="36"/>
        <color theme="1"/>
        <rFont val="標楷體"/>
        <family val="4"/>
        <charset val="136"/>
      </rPr>
      <t>照燒雞丁</t>
    </r>
  </si>
  <si>
    <r>
      <rPr>
        <b/>
        <sz val="36"/>
        <color theme="1"/>
        <rFont val="標楷體"/>
        <family val="4"/>
        <charset val="136"/>
      </rPr>
      <t>豆干豬柳</t>
    </r>
  </si>
  <si>
    <r>
      <rPr>
        <b/>
        <sz val="36"/>
        <color theme="1"/>
        <rFont val="標楷體"/>
        <family val="4"/>
        <charset val="136"/>
      </rPr>
      <t>鮮瓜雙色</t>
    </r>
  </si>
  <si>
    <r>
      <rPr>
        <b/>
        <sz val="28"/>
        <color theme="1"/>
        <rFont val="標楷體"/>
        <family val="4"/>
        <charset val="136"/>
      </rPr>
      <t>海芽味噌湯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</si>
  <si>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十穀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</si>
  <si>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</si>
  <si>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豆干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蔬菜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</si>
  <si>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鮮瓜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</si>
  <si>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味噌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海芽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</si>
  <si>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招牌油飯</t>
    </r>
  </si>
  <si>
    <r>
      <rPr>
        <b/>
        <sz val="36"/>
        <color theme="1"/>
        <rFont val="標楷體"/>
        <family val="4"/>
        <charset val="136"/>
      </rPr>
      <t>里肌肉排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</si>
  <si>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雞蓉玉米蛋</t>
    </r>
  </si>
  <si>
    <r>
      <rPr>
        <b/>
        <sz val="36"/>
        <color theme="1"/>
        <rFont val="標楷體"/>
        <family val="4"/>
        <charset val="136"/>
      </rPr>
      <t>白菜滷</t>
    </r>
  </si>
  <si>
    <r>
      <rPr>
        <b/>
        <sz val="36"/>
        <color theme="1"/>
        <rFont val="標楷體"/>
        <family val="4"/>
        <charset val="136"/>
      </rPr>
      <t>鄉村蘿蔔湯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</si>
  <si>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糯米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香菇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</si>
  <si>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35-45g(CAS)(</t>
    </r>
    <r>
      <rPr>
        <sz val="13.25"/>
        <color theme="1"/>
        <rFont val="標楷體"/>
        <family val="4"/>
        <charset val="136"/>
      </rPr>
      <t>滷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</si>
  <si>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玉米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</si>
  <si>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</si>
  <si>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彩燴雞片</t>
    </r>
  </si>
  <si>
    <r>
      <rPr>
        <b/>
        <sz val="36"/>
        <color theme="1"/>
        <rFont val="標楷體"/>
        <family val="4"/>
        <charset val="136"/>
      </rPr>
      <t>雙拼滷味</t>
    </r>
  </si>
  <si>
    <r>
      <rPr>
        <b/>
        <sz val="36"/>
        <color theme="1"/>
        <rFont val="標楷體"/>
        <family val="4"/>
        <charset val="136"/>
      </rPr>
      <t>薑絲冬瓜湯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</si>
  <si>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</si>
  <si>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魚肉</t>
    </r>
    <r>
      <rPr>
        <sz val="14"/>
        <color theme="1"/>
        <rFont val="Times New Roman"/>
        <family val="1"/>
      </rPr>
      <t>20-30g.</t>
    </r>
    <r>
      <rPr>
        <sz val="14"/>
        <color theme="1"/>
        <rFont val="標楷體"/>
        <family val="4"/>
        <charset val="136"/>
      </rPr>
      <t>甜不辣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炸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</si>
  <si>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海帶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豆干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滷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</si>
  <si>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冬瓜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薑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</si>
  <si>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燕麥飯</t>
    </r>
  </si>
  <si>
    <r>
      <rPr>
        <b/>
        <sz val="36"/>
        <color theme="1"/>
        <rFont val="標楷體"/>
        <family val="4"/>
        <charset val="136"/>
      </rPr>
      <t>茄汁洋芋雞</t>
    </r>
    <phoneticPr fontId="2" type="noConversion"/>
  </si>
  <si>
    <r>
      <rPr>
        <b/>
        <sz val="36"/>
        <color theme="1"/>
        <rFont val="標楷體"/>
        <family val="4"/>
        <charset val="136"/>
      </rPr>
      <t>竹筍炒肉絲</t>
    </r>
  </si>
  <si>
    <r>
      <rPr>
        <b/>
        <sz val="36"/>
        <color theme="1"/>
        <rFont val="標楷體"/>
        <family val="4"/>
        <charset val="136"/>
      </rPr>
      <t>蔥爆豆腐</t>
    </r>
  </si>
  <si>
    <r>
      <rPr>
        <b/>
        <sz val="36"/>
        <color theme="1"/>
        <rFont val="標楷體"/>
        <family val="4"/>
        <charset val="136"/>
      </rPr>
      <t>綜合仙草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</si>
  <si>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燕麥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</si>
  <si>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洋芋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番茄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燉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</si>
  <si>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竹筍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</si>
  <si>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洋蔥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</si>
  <si>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仙草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綜合豆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</si>
  <si>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滑蛋嫩雞</t>
    </r>
  </si>
  <si>
    <r>
      <rPr>
        <b/>
        <sz val="36"/>
        <color theme="1"/>
        <rFont val="標楷體"/>
        <family val="4"/>
        <charset val="136"/>
      </rPr>
      <t>台式豆干肉燥</t>
    </r>
  </si>
  <si>
    <r>
      <rPr>
        <b/>
        <sz val="36"/>
        <color theme="1"/>
        <rFont val="標楷體"/>
        <family val="4"/>
        <charset val="136"/>
      </rPr>
      <t>紅絲大白菜</t>
    </r>
  </si>
  <si>
    <r>
      <rPr>
        <b/>
        <sz val="36"/>
        <color theme="1"/>
        <rFont val="標楷體"/>
        <family val="4"/>
        <charset val="136"/>
      </rPr>
      <t>黃瓜大骨湯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</si>
  <si>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雞蛋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</si>
  <si>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豆干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滷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</si>
  <si>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大白菜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</si>
  <si>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大黃瓜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大骨</t>
    </r>
    <r>
      <rPr>
        <sz val="14"/>
        <color theme="1"/>
        <rFont val="Times New Roman"/>
        <family val="1"/>
      </rPr>
      <t>(CAS)(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</si>
  <si>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薏仁飯</t>
    </r>
  </si>
  <si>
    <r>
      <rPr>
        <b/>
        <sz val="36"/>
        <color theme="1"/>
        <rFont val="標楷體"/>
        <family val="4"/>
        <charset val="136"/>
      </rPr>
      <t>岩烤豬排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</si>
  <si>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蔥爆雞柳</t>
    </r>
  </si>
  <si>
    <r>
      <rPr>
        <b/>
        <sz val="36"/>
        <color theme="1"/>
        <rFont val="標楷體"/>
        <family val="4"/>
        <charset val="136"/>
      </rPr>
      <t>蔬菜粉絲</t>
    </r>
  </si>
  <si>
    <r>
      <rPr>
        <b/>
        <sz val="36"/>
        <color theme="1"/>
        <rFont val="標楷體"/>
        <family val="4"/>
        <charset val="136"/>
      </rPr>
      <t>筍片湯</t>
    </r>
    <phoneticPr fontId="2" type="noConversion"/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</si>
  <si>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薏仁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</si>
  <si>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30-40g(CAS)(</t>
    </r>
    <r>
      <rPr>
        <sz val="13.25"/>
        <color theme="1"/>
        <rFont val="標楷體"/>
        <family val="4"/>
        <charset val="136"/>
      </rPr>
      <t>烤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</si>
  <si>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1"/>
        <color theme="1"/>
        <rFont val="標楷體"/>
        <family val="4"/>
        <charset val="136"/>
      </rPr>
      <t>雞肉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時蔬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</si>
  <si>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絲瓜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冬粉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</si>
  <si>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筍片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</si>
  <si>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蔬菜炒麵</t>
    </r>
  </si>
  <si>
    <r>
      <rPr>
        <b/>
        <sz val="36"/>
        <color theme="1"/>
        <rFont val="標楷體"/>
        <family val="4"/>
        <charset val="136"/>
      </rPr>
      <t>泡菜豬肉</t>
    </r>
  </si>
  <si>
    <r>
      <rPr>
        <b/>
        <sz val="36"/>
        <color theme="1"/>
        <rFont val="標楷體"/>
        <family val="4"/>
        <charset val="136"/>
      </rPr>
      <t>香滷翅腿</t>
    </r>
    <r>
      <rPr>
        <b/>
        <sz val="36"/>
        <color theme="1"/>
        <rFont val="Times New Roman"/>
        <family val="1"/>
      </rPr>
      <t>*2</t>
    </r>
    <phoneticPr fontId="2" type="noConversion"/>
  </si>
  <si>
    <r>
      <rPr>
        <b/>
        <sz val="36"/>
        <color theme="1"/>
        <rFont val="標楷體"/>
        <family val="4"/>
        <charset val="136"/>
      </rPr>
      <t>薑絲海芽湯</t>
    </r>
  </si>
  <si>
    <r>
      <rPr>
        <sz val="13.5"/>
        <color theme="1"/>
        <rFont val="標楷體"/>
        <family val="4"/>
        <charset val="136"/>
      </rPr>
      <t>麵條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蔬菜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炒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</si>
  <si>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泡菜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</si>
  <si>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40-50g(CAS)(</t>
    </r>
    <r>
      <rPr>
        <sz val="14"/>
        <color theme="1"/>
        <rFont val="標楷體"/>
        <family val="4"/>
        <charset val="136"/>
      </rPr>
      <t>滷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</si>
  <si>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海芽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薑絲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</si>
  <si>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紅藜飯</t>
    </r>
  </si>
  <si>
    <r>
      <rPr>
        <b/>
        <sz val="36"/>
        <color theme="1"/>
        <rFont val="標楷體"/>
        <family val="4"/>
        <charset val="136"/>
      </rPr>
      <t>南瓜玉米雞</t>
    </r>
  </si>
  <si>
    <r>
      <rPr>
        <b/>
        <sz val="36"/>
        <color theme="1"/>
        <rFont val="標楷體"/>
        <family val="4"/>
        <charset val="136"/>
      </rPr>
      <t>▲鮮味炒肉羹</t>
    </r>
  </si>
  <si>
    <r>
      <rPr>
        <b/>
        <sz val="36"/>
        <color theme="1"/>
        <rFont val="標楷體"/>
        <family val="4"/>
        <charset val="136"/>
      </rPr>
      <t>海帶干絲</t>
    </r>
  </si>
  <si>
    <r>
      <rPr>
        <b/>
        <sz val="36"/>
        <color theme="1"/>
        <rFont val="標楷體"/>
        <family val="4"/>
        <charset val="136"/>
      </rPr>
      <t>養生蔬菜湯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</si>
  <si>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紅藜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</si>
  <si>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雞肉</t>
    </r>
    <r>
      <rPr>
        <sz val="12"/>
        <color theme="1"/>
        <rFont val="Times New Roman"/>
        <family val="1"/>
      </rPr>
      <t>(CAS).</t>
    </r>
    <r>
      <rPr>
        <sz val="12"/>
        <color theme="1"/>
        <rFont val="標楷體"/>
        <family val="4"/>
        <charset val="136"/>
      </rPr>
      <t>南瓜</t>
    </r>
    <r>
      <rPr>
        <sz val="12"/>
        <color theme="1"/>
        <rFont val="Times New Roman"/>
        <family val="1"/>
      </rPr>
      <t>.</t>
    </r>
    <r>
      <rPr>
        <sz val="12"/>
        <color theme="1"/>
        <rFont val="標楷體"/>
        <family val="4"/>
        <charset val="136"/>
      </rPr>
      <t>玉米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炒</t>
    </r>
    <r>
      <rPr>
        <sz val="12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</si>
  <si>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</si>
  <si>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海帶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豆干絲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</si>
  <si>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</si>
  <si>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炙燒雞柳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</si>
  <si>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義式薯瓣</t>
    </r>
    <r>
      <rPr>
        <b/>
        <sz val="36"/>
        <color theme="1"/>
        <rFont val="Times New Roman"/>
        <family val="1"/>
      </rPr>
      <t>*3</t>
    </r>
    <phoneticPr fontId="2" type="noConversion"/>
  </si>
  <si>
    <r>
      <rPr>
        <b/>
        <sz val="36"/>
        <color theme="1"/>
        <rFont val="標楷體"/>
        <family val="4"/>
        <charset val="136"/>
      </rPr>
      <t>彩椒花椰</t>
    </r>
  </si>
  <si>
    <r>
      <rPr>
        <b/>
        <sz val="36"/>
        <color theme="1"/>
        <rFont val="標楷體"/>
        <family val="4"/>
        <charset val="136"/>
      </rPr>
      <t>玉米濃湯</t>
    </r>
  </si>
  <si>
    <r>
      <rPr>
        <sz val="13.5"/>
        <color theme="1"/>
        <rFont val="標楷體"/>
        <family val="4"/>
        <charset val="136"/>
      </rPr>
      <t>麵條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絞肉</t>
    </r>
    <r>
      <rPr>
        <sz val="13.5"/>
        <color theme="1"/>
        <rFont val="Times New Roman"/>
        <family val="1"/>
      </rPr>
      <t>(CAS).</t>
    </r>
    <r>
      <rPr>
        <sz val="13.5"/>
        <color theme="1"/>
        <rFont val="標楷體"/>
        <family val="4"/>
        <charset val="136"/>
      </rPr>
      <t>蔬菜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炒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</si>
  <si>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20-25g(CAS)(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</si>
  <si>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20g(</t>
    </r>
    <r>
      <rPr>
        <sz val="14"/>
        <color theme="1"/>
        <rFont val="標楷體"/>
        <family val="4"/>
        <charset val="136"/>
      </rPr>
      <t>烤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</si>
  <si>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花椰菜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彩椒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</si>
  <si>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玉米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</si>
  <si>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★日式炸豬排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</si>
  <si>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金菇鮮瓜</t>
    </r>
  </si>
  <si>
    <r>
      <rPr>
        <b/>
        <sz val="36"/>
        <color theme="1"/>
        <rFont val="標楷體"/>
        <family val="4"/>
        <charset val="136"/>
      </rPr>
      <t>紅豆麥片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</si>
  <si>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30-40g(CAS)(</t>
    </r>
    <r>
      <rPr>
        <sz val="13.25"/>
        <color theme="1"/>
        <rFont val="標楷體"/>
        <family val="4"/>
        <charset val="136"/>
      </rPr>
      <t>炸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</si>
  <si>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鮮瓜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金針菇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</si>
  <si>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紅豆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麥片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</si>
  <si>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油豆腐雞丁</t>
    </r>
  </si>
  <si>
    <r>
      <rPr>
        <b/>
        <sz val="36"/>
        <color theme="1"/>
        <rFont val="標楷體"/>
        <family val="4"/>
        <charset val="136"/>
      </rPr>
      <t>沙茶炒肉</t>
    </r>
  </si>
  <si>
    <r>
      <rPr>
        <b/>
        <sz val="36"/>
        <color theme="1"/>
        <rFont val="標楷體"/>
        <family val="4"/>
        <charset val="136"/>
      </rPr>
      <t>田園玉米</t>
    </r>
  </si>
  <si>
    <r>
      <rPr>
        <b/>
        <sz val="36"/>
        <color theme="1"/>
        <rFont val="標楷體"/>
        <family val="4"/>
        <charset val="136"/>
      </rPr>
      <t>鮮瓜湯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</si>
  <si>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油豆腐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</si>
  <si>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洋蔥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</si>
  <si>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玉米粒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</si>
  <si>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大黃瓜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</si>
  <si>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咖哩雞</t>
    </r>
  </si>
  <si>
    <r>
      <rPr>
        <b/>
        <sz val="36"/>
        <color theme="1"/>
        <rFont val="標楷體"/>
        <family val="4"/>
        <charset val="136"/>
      </rPr>
      <t>白菜燒豬</t>
    </r>
  </si>
  <si>
    <r>
      <rPr>
        <b/>
        <sz val="36"/>
        <color theme="1"/>
        <rFont val="標楷體"/>
        <family val="4"/>
        <charset val="136"/>
      </rPr>
      <t>玉筍高麗菜</t>
    </r>
  </si>
  <si>
    <r>
      <rPr>
        <b/>
        <sz val="36"/>
        <color theme="1"/>
        <rFont val="標楷體"/>
        <family val="4"/>
        <charset val="136"/>
      </rPr>
      <t>馬鈴薯蔬菜湯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</si>
  <si>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馬鈴薯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胡蘿蔔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</si>
  <si>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大白菜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燒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</si>
  <si>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標楷體"/>
        <family val="4"/>
        <charset val="136"/>
      </rPr>
      <t>高麗菜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標楷體"/>
        <family val="4"/>
        <charset val="136"/>
      </rPr>
      <t>玉米筍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標楷體"/>
        <family val="4"/>
        <charset val="136"/>
      </rPr>
      <t>胡蘿蔔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炒</t>
    </r>
    <r>
      <rPr>
        <b/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</si>
  <si>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</si>
  <si>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客家滷肉</t>
    </r>
  </si>
  <si>
    <r>
      <rPr>
        <b/>
        <sz val="36"/>
        <color theme="1"/>
        <rFont val="標楷體"/>
        <family val="4"/>
        <charset val="136"/>
      </rPr>
      <t>雞茸鮮蔬燴蛋</t>
    </r>
  </si>
  <si>
    <r>
      <rPr>
        <b/>
        <sz val="36"/>
        <color theme="1"/>
        <rFont val="標楷體"/>
        <family val="4"/>
        <charset val="136"/>
      </rPr>
      <t>家常粉絲</t>
    </r>
  </si>
  <si>
    <r>
      <rPr>
        <b/>
        <sz val="36"/>
        <color theme="1"/>
        <rFont val="標楷體"/>
        <family val="4"/>
        <charset val="136"/>
      </rPr>
      <t>大滷湯</t>
    </r>
  </si>
  <si>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(CAS).</t>
    </r>
    <r>
      <rPr>
        <sz val="12"/>
        <color theme="1"/>
        <rFont val="標楷體"/>
        <family val="4"/>
        <charset val="136"/>
      </rPr>
      <t>筍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燒</t>
    </r>
    <r>
      <rPr>
        <sz val="12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</si>
  <si>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鮮蔬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</si>
  <si>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粉絲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</si>
  <si>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</si>
  <si>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26"/>
        <color theme="1"/>
        <rFont val="標楷體"/>
        <family val="4"/>
        <charset val="136"/>
      </rPr>
      <t>香</t>
    </r>
    <r>
      <rPr>
        <b/>
        <sz val="26"/>
        <color theme="1"/>
        <rFont val="Times New Roman"/>
        <family val="1"/>
      </rPr>
      <t>Q</t>
    </r>
    <r>
      <rPr>
        <b/>
        <sz val="26"/>
        <color theme="1"/>
        <rFont val="標楷體"/>
        <family val="4"/>
        <charset val="136"/>
      </rPr>
      <t>白飯</t>
    </r>
  </si>
  <si>
    <r>
      <rPr>
        <b/>
        <sz val="36"/>
        <color theme="1"/>
        <rFont val="標楷體"/>
        <family val="4"/>
        <charset val="136"/>
      </rPr>
      <t>鐵板豬柳</t>
    </r>
  </si>
  <si>
    <r>
      <rPr>
        <b/>
        <sz val="36"/>
        <color theme="1"/>
        <rFont val="標楷體"/>
        <family val="4"/>
        <charset val="136"/>
      </rPr>
      <t>干丁四色</t>
    </r>
  </si>
  <si>
    <r>
      <rPr>
        <b/>
        <sz val="36"/>
        <color theme="1"/>
        <rFont val="標楷體"/>
        <family val="4"/>
        <charset val="136"/>
      </rPr>
      <t>好彩頭蘿蔔湯</t>
    </r>
  </si>
  <si>
    <r>
      <rPr>
        <sz val="14"/>
        <color theme="1"/>
        <rFont val="標楷體"/>
        <family val="4"/>
        <charset val="136"/>
      </rPr>
      <t>魚肉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過油</t>
    </r>
    <r>
      <rPr>
        <sz val="14"/>
        <color theme="1"/>
        <rFont val="Times New Roman"/>
        <family val="1"/>
      </rPr>
      <t>-</t>
    </r>
    <r>
      <rPr>
        <sz val="14"/>
        <color theme="1"/>
        <rFont val="標楷體"/>
        <family val="4"/>
        <charset val="136"/>
      </rPr>
      <t>燒</t>
    </r>
    <r>
      <rPr>
        <sz val="14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</si>
  <si>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洋蔥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</si>
  <si>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豆干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毛豆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玉米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</si>
  <si>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塔香雞腿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</si>
  <si>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菇香燉肉</t>
    </r>
  </si>
  <si>
    <r>
      <rPr>
        <b/>
        <sz val="36"/>
        <color theme="1"/>
        <rFont val="標楷體"/>
        <family val="4"/>
        <charset val="136"/>
      </rPr>
      <t>清炒筍絲</t>
    </r>
  </si>
  <si>
    <r>
      <rPr>
        <b/>
        <sz val="36"/>
        <color theme="1"/>
        <rFont val="標楷體"/>
        <family val="4"/>
        <charset val="136"/>
      </rPr>
      <t>味噌豆腐湯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</si>
  <si>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40g(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</si>
  <si>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鮮菇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燉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</si>
  <si>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筍絲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</si>
  <si>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味噌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</si>
  <si>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咖哩炒飯</t>
    </r>
  </si>
  <si>
    <r>
      <rPr>
        <b/>
        <sz val="36"/>
        <color theme="1"/>
        <rFont val="標楷體"/>
        <family val="4"/>
        <charset val="136"/>
      </rPr>
      <t>五香排骨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</si>
  <si>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海帶豆干</t>
    </r>
  </si>
  <si>
    <r>
      <rPr>
        <b/>
        <sz val="36"/>
        <color theme="1"/>
        <rFont val="標楷體"/>
        <family val="4"/>
        <charset val="136"/>
      </rPr>
      <t>枸杞冬瓜湯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</si>
  <si>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時蔬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炒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</si>
  <si>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30-40g(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</si>
  <si>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1"/>
        <color theme="1"/>
        <rFont val="標楷體"/>
        <family val="4"/>
        <charset val="136"/>
      </rPr>
      <t>雞肉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雞蛋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洋蔥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</si>
  <si>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冬瓜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枸杞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</si>
  <si>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沙嗲肉片</t>
    </r>
  </si>
  <si>
    <r>
      <rPr>
        <b/>
        <sz val="36"/>
        <color theme="1"/>
        <rFont val="標楷體"/>
        <family val="4"/>
        <charset val="136"/>
      </rPr>
      <t>腐皮高麗菜</t>
    </r>
  </si>
  <si>
    <r>
      <rPr>
        <b/>
        <sz val="36"/>
        <color theme="1"/>
        <rFont val="標楷體"/>
        <family val="4"/>
        <charset val="136"/>
      </rPr>
      <t>黑糖山粉圓</t>
    </r>
  </si>
  <si>
    <r>
      <rPr>
        <sz val="14"/>
        <color theme="1"/>
        <rFont val="標楷體"/>
        <family val="4"/>
        <charset val="136"/>
      </rPr>
      <t>黑糖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山粉圓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</si>
  <si>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t xml:space="preserve">                </t>
    </r>
    <r>
      <rPr>
        <b/>
        <sz val="55"/>
        <color theme="1"/>
        <rFont val="標楷體"/>
        <family val="4"/>
        <charset val="136"/>
      </rPr>
      <t>臺北市大附小</t>
    </r>
    <phoneticPr fontId="2" type="noConversion"/>
  </si>
  <si>
    <r>
      <rPr>
        <b/>
        <sz val="36"/>
        <color theme="1"/>
        <rFont val="標楷體"/>
        <family val="4"/>
        <charset val="136"/>
      </rPr>
      <t>蒜香高麗菜</t>
    </r>
  </si>
  <si>
    <r>
      <rPr>
        <b/>
        <sz val="28"/>
        <color theme="1"/>
        <rFont val="標楷體"/>
        <family val="4"/>
        <charset val="136"/>
      </rPr>
      <t>洋蔥雞絲炒蛋</t>
    </r>
  </si>
  <si>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腐皮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</si>
  <si>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b/>
        <sz val="26"/>
        <color theme="1"/>
        <rFont val="標楷體"/>
        <family val="4"/>
        <charset val="136"/>
      </rPr>
      <t>小魚干
青菜豆腐湯</t>
    </r>
    <phoneticPr fontId="2" type="noConversion"/>
  </si>
  <si>
    <r>
      <rPr>
        <b/>
        <sz val="24"/>
        <color theme="1"/>
        <rFont val="標楷體"/>
        <family val="4"/>
        <charset val="136"/>
      </rPr>
      <t>番茄義大利麵</t>
    </r>
  </si>
  <si>
    <r>
      <rPr>
        <b/>
        <sz val="36"/>
        <color theme="1"/>
        <rFont val="標楷體"/>
        <family val="4"/>
        <charset val="136"/>
      </rPr>
      <t>★玉米餅</t>
    </r>
    <r>
      <rPr>
        <b/>
        <sz val="36"/>
        <color theme="1"/>
        <rFont val="Times New Roman"/>
        <family val="1"/>
      </rPr>
      <t>*1</t>
    </r>
    <phoneticPr fontId="2" type="noConversion"/>
  </si>
  <si>
    <r>
      <rPr>
        <b/>
        <sz val="36"/>
        <color theme="1"/>
        <rFont val="標楷體"/>
        <family val="4"/>
        <charset val="136"/>
      </rPr>
      <t>★▲甜不辣炸虱目魚</t>
    </r>
    <r>
      <rPr>
        <b/>
        <sz val="36"/>
        <color theme="1"/>
        <rFont val="Times New Roman"/>
        <family val="1"/>
      </rPr>
      <t>*2</t>
    </r>
    <phoneticPr fontId="2" type="noConversion"/>
  </si>
  <si>
    <r>
      <rPr>
        <sz val="14"/>
        <color theme="1"/>
        <rFont val="標楷體"/>
        <family val="4"/>
        <charset val="136"/>
      </rPr>
      <t>玉米餅</t>
    </r>
    <r>
      <rPr>
        <sz val="14"/>
        <color theme="1"/>
        <rFont val="Times New Roman"/>
        <family val="1"/>
      </rPr>
      <t>(CAS)(</t>
    </r>
    <r>
      <rPr>
        <sz val="14"/>
        <color theme="1"/>
        <rFont val="標楷體"/>
        <family val="4"/>
        <charset val="136"/>
      </rPr>
      <t>炸</t>
    </r>
    <r>
      <rPr>
        <sz val="14"/>
        <color theme="1"/>
        <rFont val="Times New Roman"/>
        <family val="1"/>
      </rPr>
      <t>)</t>
    </r>
    <phoneticPr fontId="2" type="noConversion"/>
  </si>
  <si>
    <r>
      <rPr>
        <b/>
        <sz val="26"/>
        <color theme="1"/>
        <rFont val="標楷體"/>
        <family val="4"/>
        <charset val="136"/>
      </rPr>
      <t xml:space="preserve">◆和風燒虱目魚片
</t>
    </r>
    <r>
      <rPr>
        <b/>
        <sz val="26"/>
        <color theme="1"/>
        <rFont val="Times New Roman"/>
        <family val="1"/>
      </rPr>
      <t>(</t>
    </r>
    <r>
      <rPr>
        <b/>
        <sz val="26"/>
        <color theme="1"/>
        <rFont val="標楷體"/>
        <family val="4"/>
        <charset val="136"/>
      </rPr>
      <t>新制</t>
    </r>
    <r>
      <rPr>
        <b/>
        <sz val="26"/>
        <color theme="1"/>
        <rFont val="Times New Roman"/>
        <family val="1"/>
      </rPr>
      <t>:</t>
    </r>
    <r>
      <rPr>
        <b/>
        <sz val="26"/>
        <color theme="1"/>
        <rFont val="標楷體"/>
        <family val="4"/>
        <charset val="136"/>
      </rPr>
      <t>履歷認證</t>
    </r>
    <r>
      <rPr>
        <b/>
        <sz val="26"/>
        <color theme="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</si>
  <si>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虱目魚丸</t>
    </r>
    <r>
      <rPr>
        <sz val="11"/>
        <rFont val="Times New Roman"/>
        <family val="1"/>
      </rPr>
      <t>(CAS).</t>
    </r>
    <r>
      <rPr>
        <sz val="11"/>
        <rFont val="標楷體"/>
        <family val="4"/>
        <charset val="136"/>
      </rPr>
      <t>蘿蔔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煮</t>
    </r>
    <r>
      <rPr>
        <sz val="11"/>
        <rFont val="Times New Roman"/>
        <family val="1"/>
      </rPr>
      <t>)</t>
    </r>
    <phoneticPr fontId="2" type="noConversion"/>
  </si>
  <si>
    <r>
      <rPr>
        <b/>
        <sz val="36"/>
        <rFont val="標楷體"/>
        <family val="4"/>
        <charset val="136"/>
      </rPr>
      <t>蘿蔔魚丸煮</t>
    </r>
    <phoneticPr fontId="2" type="noConversion"/>
  </si>
  <si>
    <r>
      <rPr>
        <b/>
        <sz val="36"/>
        <rFont val="標楷體"/>
        <family val="4"/>
        <charset val="136"/>
      </rPr>
      <t>日式蒸蛋</t>
    </r>
    <phoneticPr fontId="2" type="noConversion"/>
  </si>
  <si>
    <r>
      <rPr>
        <sz val="14"/>
        <rFont val="標楷體"/>
        <family val="4"/>
        <charset val="136"/>
      </rPr>
      <t>雞蛋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蒸</t>
    </r>
    <r>
      <rPr>
        <sz val="14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</si>
</sst>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04]aaa;@"/>
    <numFmt numFmtId="177" formatCode="0.0_);[Red]\(0.0\)"/>
    <numFmt numFmtId="178" formatCode="m/d;@"/>
    <numFmt numFmtId="179" formatCode="_-[$€-2]* #,##0.00_-;\-[$€-2]* #,##0.00_-;_-[$€-2]* &quot;-&quot;??_-"/>
    <numFmt numFmtId="180" formatCode="0_);[Red]\(0\)"/>
  </numFmts>
  <fonts count="5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ingLiU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theme="1"/>
      <name val="標楷體"/>
      <family val="4"/>
      <charset val="136"/>
    </font>
    <font>
      <sz val="7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6"/>
      <color theme="1"/>
      <name val="Times New Roman"/>
      <family val="1"/>
    </font>
    <font>
      <sz val="6"/>
      <color theme="1"/>
      <name val="標楷體"/>
      <family val="4"/>
      <charset val="13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Times New Roman"/>
      <family val="1"/>
    </font>
    <font>
      <sz val="26"/>
      <color theme="1"/>
      <name val="標楷體"/>
      <family val="4"/>
      <charset val="136"/>
    </font>
    <font>
      <sz val="26"/>
      <color theme="1"/>
      <name val="Times New Roman"/>
      <family val="1"/>
    </font>
    <font>
      <sz val="13.5"/>
      <color theme="1"/>
      <name val="Times New Roman"/>
      <family val="1"/>
    </font>
    <font>
      <sz val="16"/>
      <color theme="1"/>
      <name val="Times New Roman"/>
      <family val="1"/>
    </font>
    <font>
      <sz val="9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3.25"/>
      <color theme="1"/>
      <name val="Times New Roman"/>
      <family val="1"/>
    </font>
    <font>
      <sz val="8"/>
      <color theme="1"/>
      <name val="標楷體"/>
      <family val="4"/>
      <charset val="136"/>
    </font>
    <font>
      <b/>
      <sz val="36"/>
      <color theme="1"/>
      <name val="Times New Roman"/>
      <family val="1"/>
    </font>
    <font>
      <b/>
      <sz val="28"/>
      <color theme="1"/>
      <name val="Times New Roman"/>
      <family val="1"/>
    </font>
    <font>
      <sz val="22"/>
      <color theme="1"/>
      <name val="Times New Roman"/>
      <family val="1"/>
    </font>
    <font>
      <sz val="16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20"/>
      <color theme="1"/>
      <name val="標楷體"/>
      <family val="4"/>
      <charset val="136"/>
    </font>
    <font>
      <b/>
      <sz val="26"/>
      <color theme="1"/>
      <name val="Times New Roman"/>
      <family val="1"/>
    </font>
    <font>
      <b/>
      <sz val="55"/>
      <color theme="1"/>
      <name val="Times New Roman"/>
      <family val="1"/>
    </font>
    <font>
      <b/>
      <sz val="55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36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sz val="13.5"/>
      <color theme="1"/>
      <name val="標楷體"/>
      <family val="4"/>
      <charset val="136"/>
    </font>
    <font>
      <sz val="13.25"/>
      <color theme="1"/>
      <name val="標楷體"/>
      <family val="4"/>
      <charset val="136"/>
    </font>
    <font>
      <b/>
      <sz val="2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24"/>
      <color theme="1"/>
      <name val="Times New Roman"/>
      <family val="1"/>
    </font>
    <font>
      <b/>
      <sz val="24"/>
      <color theme="1"/>
      <name val="標楷體"/>
      <family val="4"/>
      <charset val="136"/>
    </font>
    <font>
      <b/>
      <sz val="36"/>
      <name val="Times New Roman"/>
      <family val="1"/>
    </font>
    <font>
      <b/>
      <sz val="36"/>
      <name val="標楷體"/>
      <family val="4"/>
      <charset val="136"/>
    </font>
    <font>
      <sz val="11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177" fontId="17" fillId="2" borderId="7" xfId="0" applyNumberFormat="1" applyFont="1" applyFill="1" applyBorder="1" applyAlignment="1">
      <alignment horizontal="center" vertical="center" shrinkToFit="1"/>
    </xf>
    <xf numFmtId="0" fontId="17" fillId="2" borderId="8" xfId="0" applyFont="1" applyFill="1" applyBorder="1" applyAlignment="1" applyProtection="1">
      <alignment horizontal="center" vertical="center"/>
      <protection hidden="1"/>
    </xf>
    <xf numFmtId="0" fontId="17" fillId="2" borderId="6" xfId="0" applyFont="1" applyFill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 shrinkToFit="1"/>
      <protection hidden="1"/>
    </xf>
    <xf numFmtId="0" fontId="21" fillId="0" borderId="17" xfId="0" applyFont="1" applyBorder="1" applyAlignment="1" applyProtection="1">
      <alignment horizontal="center" vertical="center" shrinkToFit="1"/>
      <protection hidden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76" fontId="20" fillId="0" borderId="15" xfId="0" applyNumberFormat="1" applyFont="1" applyBorder="1" applyAlignment="1" applyProtection="1">
      <alignment horizontal="center" vertical="center" shrinkToFit="1"/>
      <protection hidden="1"/>
    </xf>
    <xf numFmtId="176" fontId="22" fillId="0" borderId="15" xfId="0" applyNumberFormat="1" applyFont="1" applyBorder="1" applyAlignment="1" applyProtection="1">
      <alignment horizontal="center" vertical="center" shrinkToFit="1"/>
      <protection hidden="1"/>
    </xf>
    <xf numFmtId="177" fontId="17" fillId="2" borderId="9" xfId="0" applyNumberFormat="1" applyFont="1" applyFill="1" applyBorder="1" applyAlignment="1">
      <alignment horizontal="center" vertical="center" shrinkToFit="1"/>
    </xf>
    <xf numFmtId="180" fontId="20" fillId="0" borderId="14" xfId="0" applyNumberFormat="1" applyFont="1" applyBorder="1" applyAlignment="1" applyProtection="1">
      <alignment horizontal="center" vertical="center" shrinkToFit="1"/>
      <protection hidden="1"/>
    </xf>
    <xf numFmtId="180" fontId="22" fillId="0" borderId="16" xfId="0" applyNumberFormat="1" applyFont="1" applyBorder="1" applyAlignment="1" applyProtection="1">
      <alignment horizontal="center" vertical="center" shrinkToFit="1"/>
      <protection hidden="1"/>
    </xf>
    <xf numFmtId="176" fontId="22" fillId="0" borderId="17" xfId="0" applyNumberFormat="1" applyFont="1" applyBorder="1" applyAlignment="1" applyProtection="1">
      <alignment horizontal="center" vertical="center" shrinkToFit="1"/>
      <protection hidden="1"/>
    </xf>
    <xf numFmtId="0" fontId="14" fillId="2" borderId="25" xfId="0" applyFont="1" applyFill="1" applyBorder="1" applyAlignment="1">
      <alignment horizontal="center" vertical="center" wrapText="1"/>
    </xf>
    <xf numFmtId="177" fontId="17" fillId="2" borderId="26" xfId="0" applyNumberFormat="1" applyFont="1" applyFill="1" applyBorder="1" applyAlignment="1">
      <alignment horizontal="center" vertical="center" shrinkToFit="1"/>
    </xf>
    <xf numFmtId="0" fontId="17" fillId="2" borderId="27" xfId="0" applyFont="1" applyFill="1" applyBorder="1" applyAlignment="1" applyProtection="1">
      <alignment horizontal="center" vertical="center"/>
      <protection hidden="1"/>
    </xf>
    <xf numFmtId="180" fontId="20" fillId="0" borderId="12" xfId="0" applyNumberFormat="1" applyFont="1" applyBorder="1" applyAlignment="1" applyProtection="1">
      <alignment horizontal="center" vertical="center" shrinkToFit="1"/>
      <protection hidden="1"/>
    </xf>
    <xf numFmtId="176" fontId="20" fillId="0" borderId="13" xfId="0" applyNumberFormat="1" applyFont="1" applyBorder="1" applyAlignment="1" applyProtection="1">
      <alignment horizontal="center" vertical="center" shrinkToFit="1"/>
      <protection hidden="1"/>
    </xf>
    <xf numFmtId="180" fontId="22" fillId="0" borderId="14" xfId="0" applyNumberFormat="1" applyFont="1" applyBorder="1" applyAlignment="1" applyProtection="1">
      <alignment horizontal="center" vertical="center" shrinkToFit="1"/>
      <protection hidden="1"/>
    </xf>
    <xf numFmtId="177" fontId="17" fillId="2" borderId="25" xfId="0" applyNumberFormat="1" applyFont="1" applyFill="1" applyBorder="1" applyAlignment="1">
      <alignment horizontal="center" vertical="center" shrinkToFit="1"/>
    </xf>
    <xf numFmtId="0" fontId="17" fillId="2" borderId="24" xfId="0" applyFont="1" applyFill="1" applyBorder="1" applyAlignment="1" applyProtection="1">
      <alignment horizontal="center" vertical="center"/>
      <protection hidden="1"/>
    </xf>
    <xf numFmtId="0" fontId="26" fillId="0" borderId="15" xfId="0" applyFont="1" applyFill="1" applyBorder="1" applyAlignment="1" applyProtection="1">
      <alignment horizontal="center" vertical="center" wrapText="1" shrinkToFit="1"/>
      <protection hidden="1"/>
    </xf>
    <xf numFmtId="177" fontId="17" fillId="2" borderId="28" xfId="0" applyNumberFormat="1" applyFont="1" applyFill="1" applyBorder="1" applyAlignment="1">
      <alignment horizontal="center" vertical="center" shrinkToFit="1"/>
    </xf>
    <xf numFmtId="177" fontId="17" fillId="2" borderId="29" xfId="0" applyNumberFormat="1" applyFont="1" applyFill="1" applyBorder="1" applyAlignment="1">
      <alignment horizontal="center" vertical="center" shrinkToFit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0" fontId="28" fillId="0" borderId="15" xfId="0" applyFont="1" applyBorder="1" applyAlignment="1" applyProtection="1">
      <alignment horizontal="center" vertical="center" wrapText="1" shrinkToFit="1"/>
      <protection hidden="1"/>
    </xf>
    <xf numFmtId="0" fontId="29" fillId="0" borderId="15" xfId="0" applyFont="1" applyBorder="1" applyAlignment="1" applyProtection="1">
      <alignment horizontal="center" vertical="center" wrapText="1" shrinkToFi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30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28" fillId="0" borderId="15" xfId="0" applyFont="1" applyFill="1" applyBorder="1" applyAlignment="1" applyProtection="1">
      <alignment horizontal="center" vertical="center" shrinkToFit="1"/>
      <protection hidden="1"/>
    </xf>
    <xf numFmtId="0" fontId="28" fillId="0" borderId="15" xfId="0" applyFont="1" applyFill="1" applyBorder="1" applyAlignment="1" applyProtection="1">
      <alignment horizontal="center" vertical="center" wrapText="1"/>
      <protection hidden="1"/>
    </xf>
    <xf numFmtId="0" fontId="28" fillId="0" borderId="19" xfId="0" applyFont="1" applyFill="1" applyBorder="1" applyAlignment="1" applyProtection="1">
      <alignment horizontal="center" vertical="center" shrinkToFit="1"/>
      <protection hidden="1"/>
    </xf>
    <xf numFmtId="0" fontId="28" fillId="0" borderId="13" xfId="0" applyFont="1" applyFill="1" applyBorder="1" applyAlignment="1" applyProtection="1">
      <alignment horizontal="center" vertical="center" shrinkToFit="1"/>
      <protection hidden="1"/>
    </xf>
    <xf numFmtId="0" fontId="28" fillId="0" borderId="13" xfId="0" applyFont="1" applyFill="1" applyBorder="1" applyAlignment="1" applyProtection="1">
      <alignment horizontal="center" vertical="center" wrapText="1"/>
      <protection hidden="1"/>
    </xf>
    <xf numFmtId="0" fontId="28" fillId="0" borderId="18" xfId="0" applyFont="1" applyFill="1" applyBorder="1" applyAlignment="1" applyProtection="1">
      <alignment horizontal="center" vertical="center" shrinkToFit="1"/>
      <protection hidden="1"/>
    </xf>
    <xf numFmtId="0" fontId="18" fillId="0" borderId="15" xfId="0" applyFont="1" applyFill="1" applyBorder="1" applyAlignment="1" applyProtection="1">
      <alignment horizontal="center" vertical="center" wrapText="1" shrinkToFit="1"/>
      <protection hidden="1"/>
    </xf>
    <xf numFmtId="0" fontId="18" fillId="0" borderId="19" xfId="0" applyFont="1" applyFill="1" applyBorder="1" applyAlignment="1" applyProtection="1">
      <alignment horizontal="center" vertical="center" wrapText="1" shrinkToFit="1"/>
      <protection hidden="1"/>
    </xf>
    <xf numFmtId="0" fontId="24" fillId="0" borderId="15" xfId="0" applyFont="1" applyFill="1" applyBorder="1" applyAlignment="1" applyProtection="1">
      <alignment horizontal="center" vertical="center" wrapText="1" shrinkToFit="1"/>
      <protection hidden="1"/>
    </xf>
    <xf numFmtId="0" fontId="26" fillId="0" borderId="17" xfId="0" applyFont="1" applyFill="1" applyBorder="1" applyAlignment="1" applyProtection="1">
      <alignment horizontal="center" vertical="center" wrapText="1" shrinkToFit="1"/>
      <protection hidden="1"/>
    </xf>
    <xf numFmtId="0" fontId="18" fillId="0" borderId="17" xfId="0" applyFont="1" applyFill="1" applyBorder="1" applyAlignment="1" applyProtection="1">
      <alignment horizontal="center" vertical="center" wrapText="1" shrinkToFit="1"/>
      <protection hidden="1"/>
    </xf>
    <xf numFmtId="0" fontId="18" fillId="0" borderId="17" xfId="0" applyFont="1" applyFill="1" applyBorder="1" applyAlignment="1" applyProtection="1">
      <alignment horizontal="center" vertical="center" wrapText="1"/>
      <protection hidden="1"/>
    </xf>
    <xf numFmtId="0" fontId="18" fillId="0" borderId="20" xfId="0" applyFont="1" applyFill="1" applyBorder="1" applyAlignment="1" applyProtection="1">
      <alignment horizontal="center" vertical="center" wrapText="1" shrinkToFit="1"/>
      <protection hidden="1"/>
    </xf>
    <xf numFmtId="0" fontId="11" fillId="0" borderId="17" xfId="0" applyFont="1" applyFill="1" applyBorder="1" applyAlignment="1" applyProtection="1">
      <alignment horizontal="center" vertical="center" wrapText="1" shrinkToFit="1"/>
      <protection hidden="1"/>
    </xf>
    <xf numFmtId="0" fontId="28" fillId="0" borderId="15" xfId="0" applyFont="1" applyFill="1" applyBorder="1" applyAlignment="1" applyProtection="1">
      <alignment horizontal="center" vertical="center" wrapText="1" shrinkToFit="1"/>
      <protection hidden="1"/>
    </xf>
    <xf numFmtId="0" fontId="11" fillId="2" borderId="32" xfId="0" applyFont="1" applyFill="1" applyBorder="1" applyAlignment="1" applyProtection="1">
      <alignment horizontal="center" vertical="center" shrinkToFit="1"/>
      <protection hidden="1"/>
    </xf>
    <xf numFmtId="0" fontId="11" fillId="2" borderId="33" xfId="0" applyFont="1" applyFill="1" applyBorder="1" applyAlignment="1" applyProtection="1">
      <alignment horizontal="center" vertical="center" shrinkToFit="1"/>
      <protection hidden="1"/>
    </xf>
    <xf numFmtId="0" fontId="11" fillId="2" borderId="34" xfId="0" applyFont="1" applyFill="1" applyBorder="1" applyAlignment="1" applyProtection="1">
      <alignment horizontal="center" vertical="center" shrinkToFit="1"/>
      <protection hidden="1"/>
    </xf>
    <xf numFmtId="0" fontId="28" fillId="0" borderId="13" xfId="0" applyFont="1" applyBorder="1" applyAlignment="1" applyProtection="1">
      <alignment horizontal="center" vertical="center" wrapText="1" shrinkToFit="1"/>
      <protection hidden="1"/>
    </xf>
    <xf numFmtId="0" fontId="29" fillId="0" borderId="18" xfId="0" applyFont="1" applyFill="1" applyBorder="1" applyAlignment="1" applyProtection="1">
      <alignment horizontal="center" vertical="center" wrapText="1" shrinkToFit="1"/>
      <protection hidden="1"/>
    </xf>
    <xf numFmtId="0" fontId="29" fillId="0" borderId="19" xfId="0" applyFont="1" applyFill="1" applyBorder="1" applyAlignment="1" applyProtection="1">
      <alignment horizontal="center" vertical="center" wrapText="1" shrinkToFit="1"/>
      <protection hidden="1"/>
    </xf>
    <xf numFmtId="0" fontId="34" fillId="0" borderId="13" xfId="0" applyFont="1" applyBorder="1" applyAlignment="1" applyProtection="1">
      <alignment horizontal="center" vertical="center" wrapText="1" shrinkToFit="1"/>
      <protection hidden="1"/>
    </xf>
    <xf numFmtId="0" fontId="24" fillId="2" borderId="27" xfId="0" applyFont="1" applyFill="1" applyBorder="1" applyAlignment="1" applyProtection="1">
      <alignment horizontal="center" vertical="center"/>
      <protection hidden="1"/>
    </xf>
    <xf numFmtId="0" fontId="24" fillId="2" borderId="6" xfId="0" applyFont="1" applyFill="1" applyBorder="1" applyAlignment="1" applyProtection="1">
      <alignment horizontal="center" vertical="center"/>
      <protection hidden="1"/>
    </xf>
    <xf numFmtId="0" fontId="37" fillId="0" borderId="15" xfId="0" applyFont="1" applyFill="1" applyBorder="1" applyAlignment="1" applyProtection="1">
      <alignment horizontal="center" vertical="center" wrapText="1"/>
      <protection hidden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 shrinkToFit="1"/>
      <protection hidden="1"/>
    </xf>
    <xf numFmtId="180" fontId="32" fillId="0" borderId="16" xfId="0" applyNumberFormat="1" applyFont="1" applyBorder="1" applyAlignment="1" applyProtection="1">
      <alignment horizontal="center" vertical="center" shrinkToFit="1"/>
      <protection hidden="1"/>
    </xf>
    <xf numFmtId="180" fontId="32" fillId="0" borderId="17" xfId="0" applyNumberFormat="1" applyFont="1" applyBorder="1" applyAlignment="1" applyProtection="1">
      <alignment horizontal="center" vertical="center" shrinkToFit="1"/>
      <protection hidden="1"/>
    </xf>
    <xf numFmtId="0" fontId="12" fillId="2" borderId="17" xfId="0" applyFont="1" applyFill="1" applyBorder="1" applyAlignment="1" applyProtection="1">
      <alignment horizontal="center" vertical="center" wrapText="1" shrinkToFit="1"/>
      <protection hidden="1"/>
    </xf>
    <xf numFmtId="0" fontId="34" fillId="0" borderId="18" xfId="0" applyFont="1" applyFill="1" applyBorder="1" applyAlignment="1" applyProtection="1">
      <alignment horizontal="center" vertical="center" wrapText="1" shrinkToFit="1"/>
      <protection hidden="1"/>
    </xf>
    <xf numFmtId="0" fontId="11" fillId="2" borderId="15" xfId="0" applyFont="1" applyFill="1" applyBorder="1" applyAlignment="1" applyProtection="1">
      <alignment horizontal="center" vertical="center" wrapText="1" shrinkToFit="1"/>
      <protection hidden="1"/>
    </xf>
    <xf numFmtId="0" fontId="12" fillId="2" borderId="15" xfId="0" applyFont="1" applyFill="1" applyBorder="1" applyAlignment="1" applyProtection="1">
      <alignment horizontal="center" vertical="center" wrapText="1" shrinkToFit="1"/>
      <protection hidden="1"/>
    </xf>
    <xf numFmtId="180" fontId="32" fillId="0" borderId="14" xfId="0" applyNumberFormat="1" applyFont="1" applyBorder="1" applyAlignment="1" applyProtection="1">
      <alignment horizontal="center" vertical="center" shrinkToFit="1"/>
      <protection hidden="1"/>
    </xf>
    <xf numFmtId="180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2" borderId="17" xfId="0" applyFont="1" applyFill="1" applyBorder="1" applyAlignment="1" applyProtection="1">
      <alignment horizontal="center" vertical="center" wrapText="1" shrinkToFit="1"/>
      <protection hidden="1"/>
    </xf>
    <xf numFmtId="0" fontId="24" fillId="2" borderId="17" xfId="0" applyFont="1" applyFill="1" applyBorder="1" applyAlignment="1" applyProtection="1">
      <alignment horizontal="center" vertical="center"/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32" fillId="2" borderId="15" xfId="0" applyFont="1" applyFill="1" applyBorder="1" applyAlignment="1" applyProtection="1">
      <alignment horizontal="center" vertical="center" wrapText="1" shrinkToFit="1"/>
      <protection hidden="1"/>
    </xf>
    <xf numFmtId="0" fontId="45" fillId="0" borderId="13" xfId="0" applyFont="1" applyBorder="1" applyAlignment="1" applyProtection="1">
      <alignment horizontal="center" vertical="center" wrapText="1" shrinkToFit="1"/>
      <protection hidden="1"/>
    </xf>
    <xf numFmtId="0" fontId="34" fillId="0" borderId="13" xfId="0" applyFont="1" applyFill="1" applyBorder="1" applyAlignment="1" applyProtection="1">
      <alignment horizontal="center" vertical="center" wrapText="1" shrinkToFit="1"/>
      <protection hidden="1"/>
    </xf>
    <xf numFmtId="0" fontId="11" fillId="2" borderId="15" xfId="0" applyFont="1" applyFill="1" applyBorder="1" applyAlignment="1" applyProtection="1">
      <alignment horizontal="center" vertical="center" wrapText="1" shrinkToFit="1"/>
      <protection hidden="1"/>
    </xf>
    <xf numFmtId="0" fontId="12" fillId="2" borderId="15" xfId="0" applyFont="1" applyFill="1" applyBorder="1" applyAlignment="1" applyProtection="1">
      <alignment horizontal="center" vertical="center" wrapText="1" shrinkToFit="1"/>
      <protection hidden="1"/>
    </xf>
    <xf numFmtId="0" fontId="11" fillId="2" borderId="13" xfId="0" applyFont="1" applyFill="1" applyBorder="1" applyAlignment="1" applyProtection="1">
      <alignment horizontal="center" vertical="center" wrapText="1" shrinkToFit="1"/>
      <protection hidden="1"/>
    </xf>
    <xf numFmtId="180" fontId="32" fillId="0" borderId="14" xfId="0" applyNumberFormat="1" applyFont="1" applyBorder="1" applyAlignment="1" applyProtection="1">
      <alignment horizontal="center" vertical="center" shrinkToFit="1"/>
      <protection hidden="1"/>
    </xf>
    <xf numFmtId="180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2" borderId="17" xfId="0" applyFont="1" applyFill="1" applyBorder="1" applyAlignment="1" applyProtection="1">
      <alignment horizontal="center" vertical="center" wrapText="1" shrinkToFit="1"/>
      <protection hidden="1"/>
    </xf>
    <xf numFmtId="0" fontId="28" fillId="0" borderId="35" xfId="0" applyFont="1" applyBorder="1" applyAlignment="1" applyProtection="1">
      <alignment horizontal="center" vertical="center" wrapText="1" shrinkToFit="1"/>
      <protection hidden="1"/>
    </xf>
    <xf numFmtId="0" fontId="28" fillId="0" borderId="36" xfId="0" applyFont="1" applyBorder="1" applyAlignment="1" applyProtection="1">
      <alignment horizontal="center" vertical="center" wrapText="1" shrinkToFit="1"/>
      <protection hidden="1"/>
    </xf>
    <xf numFmtId="0" fontId="28" fillId="0" borderId="37" xfId="0" applyFont="1" applyBorder="1" applyAlignment="1" applyProtection="1">
      <alignment horizontal="center" vertical="center" wrapText="1" shrinkToFit="1"/>
      <protection hidden="1"/>
    </xf>
    <xf numFmtId="0" fontId="28" fillId="0" borderId="38" xfId="0" applyFont="1" applyBorder="1" applyAlignment="1" applyProtection="1">
      <alignment horizontal="center" vertical="center" wrapText="1" shrinkToFit="1"/>
      <protection hidden="1"/>
    </xf>
    <xf numFmtId="0" fontId="28" fillId="0" borderId="39" xfId="0" applyFont="1" applyBorder="1" applyAlignment="1" applyProtection="1">
      <alignment horizontal="center" vertical="center" wrapText="1" shrinkToFit="1"/>
      <protection hidden="1"/>
    </xf>
    <xf numFmtId="0" fontId="28" fillId="0" borderId="31" xfId="0" applyFont="1" applyBorder="1" applyAlignment="1" applyProtection="1">
      <alignment horizontal="center" vertical="center" wrapText="1" shrinkToFit="1"/>
      <protection hidden="1"/>
    </xf>
    <xf numFmtId="0" fontId="24" fillId="2" borderId="17" xfId="0" applyFont="1" applyFill="1" applyBorder="1" applyAlignment="1" applyProtection="1">
      <alignment horizontal="center" vertical="center"/>
      <protection hidden="1"/>
    </xf>
    <xf numFmtId="0" fontId="24" fillId="2" borderId="20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16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2" fillId="2" borderId="15" xfId="0" applyFont="1" applyFill="1" applyBorder="1" applyAlignment="1" applyProtection="1">
      <alignment horizontal="center" vertical="center"/>
      <protection hidden="1"/>
    </xf>
    <xf numFmtId="0" fontId="12" fillId="2" borderId="19" xfId="0" applyFont="1" applyFill="1" applyBorder="1" applyAlignment="1" applyProtection="1">
      <alignment horizontal="center" vertical="center"/>
      <protection hidden="1"/>
    </xf>
    <xf numFmtId="178" fontId="11" fillId="2" borderId="24" xfId="0" applyNumberFormat="1" applyFont="1" applyFill="1" applyBorder="1" applyAlignment="1" applyProtection="1">
      <alignment horizontal="center" vertical="center" shrinkToFit="1"/>
      <protection hidden="1"/>
    </xf>
    <xf numFmtId="178" fontId="11" fillId="2" borderId="8" xfId="0" applyNumberFormat="1" applyFont="1" applyFill="1" applyBorder="1" applyAlignment="1" applyProtection="1">
      <alignment horizontal="center" vertical="center" shrinkToFit="1"/>
      <protection hidden="1"/>
    </xf>
    <xf numFmtId="178" fontId="11" fillId="2" borderId="21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15" xfId="0" applyFont="1" applyFill="1" applyBorder="1" applyAlignment="1" applyProtection="1">
      <alignment horizontal="center" vertical="center"/>
      <protection hidden="1"/>
    </xf>
    <xf numFmtId="0" fontId="11" fillId="0" borderId="1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textRotation="255" wrapText="1"/>
    </xf>
    <xf numFmtId="0" fontId="24" fillId="2" borderId="5" xfId="0" applyFont="1" applyFill="1" applyBorder="1" applyAlignment="1">
      <alignment horizontal="center" vertical="center" textRotation="255" wrapText="1"/>
    </xf>
    <xf numFmtId="0" fontId="24" fillId="2" borderId="31" xfId="0" applyFont="1" applyFill="1" applyBorder="1" applyAlignment="1">
      <alignment horizontal="center" vertical="center" textRotation="255" wrapText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Border="1" applyAlignment="1" applyProtection="1">
      <alignment horizontal="right" vertical="center" shrinkToFit="1"/>
      <protection hidden="1"/>
    </xf>
    <xf numFmtId="0" fontId="24" fillId="2" borderId="0" xfId="0" applyFont="1" applyFill="1" applyBorder="1" applyAlignment="1">
      <alignment horizontal="right" vertical="center" shrinkToFit="1"/>
    </xf>
    <xf numFmtId="0" fontId="24" fillId="2" borderId="5" xfId="0" applyFont="1" applyFill="1" applyBorder="1" applyAlignment="1">
      <alignment horizontal="right" vertical="center" shrinkToFit="1"/>
    </xf>
    <xf numFmtId="0" fontId="32" fillId="2" borderId="15" xfId="0" applyFont="1" applyFill="1" applyBorder="1" applyAlignment="1" applyProtection="1">
      <alignment horizontal="center" vertical="center" wrapText="1" shrinkToFit="1"/>
      <protection hidden="1"/>
    </xf>
    <xf numFmtId="0" fontId="12" fillId="2" borderId="13" xfId="0" applyFont="1" applyFill="1" applyBorder="1" applyAlignment="1" applyProtection="1">
      <alignment horizontal="center" vertical="center" wrapText="1" shrinkToFit="1"/>
      <protection hidden="1"/>
    </xf>
    <xf numFmtId="0" fontId="35" fillId="2" borderId="2" xfId="0" applyFont="1" applyFill="1" applyBorder="1" applyAlignment="1" applyProtection="1">
      <alignment horizontal="left" vertical="center" shrinkToFit="1"/>
      <protection hidden="1"/>
    </xf>
    <xf numFmtId="0" fontId="22" fillId="2" borderId="4" xfId="0" applyFont="1" applyFill="1" applyBorder="1" applyAlignment="1" applyProtection="1">
      <alignment horizontal="left" vertical="center" shrinkToFit="1"/>
      <protection hidden="1"/>
    </xf>
    <xf numFmtId="0" fontId="22" fillId="2" borderId="0" xfId="0" applyFont="1" applyFill="1" applyBorder="1" applyAlignment="1">
      <alignment horizontal="left" vertical="center" shrinkToFit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right" vertical="center" wrapText="1"/>
      <protection hidden="1"/>
    </xf>
    <xf numFmtId="0" fontId="16" fillId="2" borderId="5" xfId="0" applyFont="1" applyFill="1" applyBorder="1" applyAlignment="1" applyProtection="1">
      <alignment horizontal="right" vertical="center" wrapText="1"/>
      <protection hidden="1"/>
    </xf>
    <xf numFmtId="0" fontId="47" fillId="0" borderId="15" xfId="0" applyFont="1" applyFill="1" applyBorder="1" applyAlignment="1" applyProtection="1">
      <alignment horizontal="center" vertical="center" shrinkToFit="1"/>
      <protection hidden="1"/>
    </xf>
    <xf numFmtId="0" fontId="49" fillId="0" borderId="15" xfId="0" applyFont="1" applyFill="1" applyBorder="1" applyAlignment="1" applyProtection="1">
      <alignment horizontal="center" vertical="center" wrapText="1" shrinkToFit="1"/>
      <protection hidden="1"/>
    </xf>
    <xf numFmtId="0" fontId="50" fillId="0" borderId="17" xfId="0" applyFont="1" applyFill="1" applyBorder="1" applyAlignment="1" applyProtection="1">
      <alignment horizontal="center" vertical="center" wrapText="1" shrinkToFit="1"/>
      <protection hidden="1"/>
    </xf>
  </cellXfs>
  <cellStyles count="10">
    <cellStyle name="Euro" xfId="1"/>
    <cellStyle name="Normal_南山中學" xfId="2"/>
    <cellStyle name="一般" xfId="0" builtinId="0"/>
    <cellStyle name="一般 2" xfId="3"/>
    <cellStyle name="一般 3" xfId="4"/>
    <cellStyle name="一般 4" xfId="5"/>
    <cellStyle name="一般 5" xfId="6"/>
    <cellStyle name="一般 6" xfId="9"/>
    <cellStyle name="百分比 2" xfId="7"/>
    <cellStyle name="標準_獅子頭7-11式樣書(北)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44637</xdr:colOff>
      <xdr:row>0</xdr:row>
      <xdr:rowOff>76201</xdr:rowOff>
    </xdr:from>
    <xdr:to>
      <xdr:col>3</xdr:col>
      <xdr:colOff>537029</xdr:colOff>
      <xdr:row>1</xdr:row>
      <xdr:rowOff>357350</xdr:rowOff>
    </xdr:to>
    <xdr:pic>
      <xdr:nvPicPr>
        <xdr:cNvPr id="2" name="圖片 2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4000" contrast="5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7" y="76201"/>
          <a:ext cx="3409763" cy="118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601272</xdr:colOff>
      <xdr:row>1</xdr:row>
      <xdr:rowOff>297905</xdr:rowOff>
    </xdr:from>
    <xdr:to>
      <xdr:col>3</xdr:col>
      <xdr:colOff>1029063</xdr:colOff>
      <xdr:row>2</xdr:row>
      <xdr:rowOff>221862</xdr:rowOff>
    </xdr:to>
    <xdr:pic>
      <xdr:nvPicPr>
        <xdr:cNvPr id="4" name="圖片 9" descr="CoolClips_cart069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2592" y="1197065"/>
          <a:ext cx="427791" cy="32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2973432</xdr:colOff>
      <xdr:row>0</xdr:row>
      <xdr:rowOff>89263</xdr:rowOff>
    </xdr:from>
    <xdr:to>
      <xdr:col>8</xdr:col>
      <xdr:colOff>1793804</xdr:colOff>
      <xdr:row>2</xdr:row>
      <xdr:rowOff>248130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2112" y="89263"/>
          <a:ext cx="2599892" cy="145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&#26032;&#22686;&#36039;&#26009;&#22846;\&#33756;&#2193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6039;&#26009;&#24235;\&#29151;&#39178;&#25104;&#20998;&#26597;&#35426;&#31995;&#32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10007&#20415;&#30070;\&#36913;&#33756;&#21934;100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&#26032;&#22686;&#36039;&#26009;&#22846;\10106\&#26742;&#39184;&#26376;&#33756;&#21934;101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留樣記錄"/>
      <sheetName val="中心溫度紀錄表 (宮)"/>
      <sheetName val="中心溫度紀錄表(福)"/>
      <sheetName val="home"/>
      <sheetName val="營養午餐基準"/>
      <sheetName val="份量表"/>
      <sheetName val="菜單配料"/>
      <sheetName val="清單"/>
      <sheetName val="桶餐循環菜單 "/>
      <sheetName val="桶餐月菜單"/>
      <sheetName val="桶餐月菜單統合"/>
      <sheetName val="桶餐循環菜單  (晚)"/>
      <sheetName val="桶餐月菜單 (晚)"/>
      <sheetName val="桶餐月菜單統合 (晚)"/>
      <sheetName val="便當循環菜單"/>
      <sheetName val="便當月菜單"/>
      <sheetName val="便當月菜單統合"/>
      <sheetName val="便當循環菜單 (晚)"/>
      <sheetName val="便當月菜單 (晚)"/>
      <sheetName val="便當月菜單統合 (晚)"/>
      <sheetName val="Sheet1"/>
      <sheetName val="工作表1"/>
      <sheetName val="中心溫度紀錄表"/>
    </sheetNames>
    <sheetDataSet>
      <sheetData sheetId="0"/>
      <sheetData sheetId="1"/>
      <sheetData sheetId="2"/>
      <sheetData sheetId="3"/>
      <sheetData sheetId="4">
        <row r="1">
          <cell r="A1" t="str">
            <v>主食編號</v>
          </cell>
        </row>
      </sheetData>
      <sheetData sheetId="5"/>
      <sheetData sheetId="6"/>
      <sheetData sheetId="7">
        <row r="1">
          <cell r="A1" t="str">
            <v>主食編號</v>
          </cell>
        </row>
      </sheetData>
      <sheetData sheetId="8"/>
      <sheetData sheetId="9"/>
      <sheetData sheetId="10">
        <row r="3">
          <cell r="B3" t="str">
            <v>日期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主食類</v>
          </cell>
        </row>
      </sheetData>
      <sheetData sheetId="18"/>
      <sheetData sheetId="19">
        <row r="1">
          <cell r="A1" t="str">
            <v>主食類</v>
          </cell>
        </row>
      </sheetData>
      <sheetData sheetId="20">
        <row r="1">
          <cell r="A1" t="str">
            <v>主食類</v>
          </cell>
          <cell r="B1" t="str">
            <v>主菜-牛肉</v>
          </cell>
          <cell r="C1" t="str">
            <v>主菜-雞肉</v>
          </cell>
          <cell r="D1" t="str">
            <v>主菜-豬肉</v>
          </cell>
          <cell r="E1" t="str">
            <v>主菜-海鮮</v>
          </cell>
          <cell r="F1" t="str">
            <v>副菜-蛋類</v>
          </cell>
          <cell r="G1" t="str">
            <v>副菜-海帶類</v>
          </cell>
          <cell r="H1" t="str">
            <v>副菜-丸干類</v>
          </cell>
          <cell r="I1" t="str">
            <v>副菜-豆製品</v>
          </cell>
          <cell r="J1" t="str">
            <v>副菜-主食類</v>
          </cell>
          <cell r="K1" t="str">
            <v>副菜-混合類</v>
          </cell>
          <cell r="L1" t="str">
            <v>飯上小配料</v>
          </cell>
          <cell r="M1" t="str">
            <v>下飯菜</v>
          </cell>
          <cell r="N1" t="str">
            <v>青菜</v>
          </cell>
          <cell r="O1" t="str">
            <v>鹹湯</v>
          </cell>
          <cell r="P1" t="str">
            <v>甜湯</v>
          </cell>
          <cell r="Q1" t="str">
            <v>點心</v>
          </cell>
          <cell r="R1" t="str">
            <v>蔬食</v>
          </cell>
          <cell r="S1" t="str">
            <v>素食</v>
          </cell>
          <cell r="T1" t="str">
            <v>水果類</v>
          </cell>
          <cell r="U1" t="str">
            <v>其他</v>
          </cell>
        </row>
      </sheetData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樣品描述表"/>
      <sheetName val="Mc Donal's"/>
      <sheetName val="肯德基"/>
      <sheetName val="Sheet5"/>
      <sheetName val="Sheet4"/>
      <sheetName val="摩斯漢堡"/>
      <sheetName val="吉野家"/>
      <sheetName val="subway"/>
      <sheetName val="漢堡王"/>
      <sheetName val="份量表"/>
      <sheetName val="營養成分表"/>
      <sheetName val="食品分類表"/>
      <sheetName val="查詢"/>
      <sheetName val="與DRIs比較"/>
      <sheetName val="攝取營養素參考量_1"/>
      <sheetName val="攝取營養素參考量_2"/>
      <sheetName val="攝取量上限"/>
      <sheetName val="說明"/>
      <sheetName val="肥胖界定值"/>
      <sheetName val="營養午餐基準"/>
      <sheetName val="home"/>
      <sheetName val="營養素攝取參考量7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早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週菜單注意事項"/>
      <sheetName val="形容詞"/>
      <sheetName val="總菜單 (內)"/>
      <sheetName val="總菜單(外)"/>
      <sheetName val="操作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稻護訂單表"/>
      <sheetName val="Sheet2"/>
    </sheetNames>
    <sheetDataSet>
      <sheetData sheetId="0"/>
      <sheetData sheetId="1"/>
      <sheetData sheetId="2"/>
      <sheetData sheetId="3"/>
      <sheetData sheetId="4">
        <row r="4">
          <cell r="A4">
            <v>0</v>
          </cell>
        </row>
        <row r="5">
          <cell r="A5" t="str">
            <v>主菜</v>
          </cell>
        </row>
        <row r="6">
          <cell r="A6">
            <v>0</v>
          </cell>
        </row>
        <row r="7">
          <cell r="A7" t="str">
            <v>A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 t="str">
            <v>B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 t="str">
            <v>C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 t="str">
            <v>D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 t="str">
            <v>E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 t="str">
            <v>F</v>
          </cell>
        </row>
        <row r="28">
          <cell r="A28" t="str">
            <v>G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 t="str">
            <v>配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71">
          <cell r="A71" t="str">
            <v>編號</v>
          </cell>
          <cell r="B71" t="str">
            <v>學校</v>
          </cell>
          <cell r="C71" t="str">
            <v>全名</v>
          </cell>
          <cell r="AO71">
            <v>2</v>
          </cell>
          <cell r="AP71" t="str">
            <v>01</v>
          </cell>
          <cell r="AQ71" t="str">
            <v>十信</v>
          </cell>
          <cell r="AR71" t="str">
            <v>01</v>
          </cell>
          <cell r="AS71" t="str">
            <v>0101</v>
          </cell>
          <cell r="AT71" t="str">
            <v>A</v>
          </cell>
          <cell r="AU71" t="str">
            <v>A1</v>
          </cell>
          <cell r="AV71" t="str">
            <v>A1</v>
          </cell>
          <cell r="AW71" t="str">
            <v>A1</v>
          </cell>
          <cell r="AX71" t="str">
            <v>A1</v>
          </cell>
          <cell r="AY71" t="str">
            <v>A1</v>
          </cell>
          <cell r="AZ71">
            <v>0</v>
          </cell>
          <cell r="BA71">
            <v>0</v>
          </cell>
          <cell r="BB71" t="str">
            <v>A1</v>
          </cell>
          <cell r="BC71" t="str">
            <v>A1</v>
          </cell>
          <cell r="BD71" t="str">
            <v>A1</v>
          </cell>
          <cell r="BE71" t="str">
            <v>A1</v>
          </cell>
          <cell r="BF71" t="str">
            <v>A1</v>
          </cell>
          <cell r="BG71">
            <v>0</v>
          </cell>
          <cell r="BH71">
            <v>0</v>
          </cell>
          <cell r="BI71" t="str">
            <v>A1</v>
          </cell>
          <cell r="BJ71" t="str">
            <v>A1</v>
          </cell>
          <cell r="BK71" t="str">
            <v>A1</v>
          </cell>
          <cell r="BL71" t="str">
            <v>A1</v>
          </cell>
          <cell r="BM71" t="str">
            <v>A1</v>
          </cell>
          <cell r="BN71">
            <v>0</v>
          </cell>
          <cell r="BO71">
            <v>0</v>
          </cell>
          <cell r="BP71" t="str">
            <v>A1</v>
          </cell>
          <cell r="BQ71" t="str">
            <v>A1</v>
          </cell>
          <cell r="BR71" t="str">
            <v>A1</v>
          </cell>
          <cell r="BS71" t="str">
            <v>A1</v>
          </cell>
          <cell r="BT71" t="str">
            <v>A1</v>
          </cell>
          <cell r="BU71">
            <v>0</v>
          </cell>
          <cell r="BV71">
            <v>0</v>
          </cell>
          <cell r="BW71" t="str">
            <v>A1</v>
          </cell>
          <cell r="BX71" t="str">
            <v>A1</v>
          </cell>
          <cell r="BY71" t="str">
            <v>A1</v>
          </cell>
          <cell r="BZ71" t="str">
            <v>A1</v>
          </cell>
          <cell r="CA71" t="str">
            <v>A1</v>
          </cell>
          <cell r="CB71">
            <v>0</v>
          </cell>
          <cell r="CC71">
            <v>0</v>
          </cell>
        </row>
        <row r="72">
          <cell r="A72">
            <v>0</v>
          </cell>
        </row>
        <row r="73">
          <cell r="A73" t="str">
            <v>01</v>
          </cell>
        </row>
        <row r="74">
          <cell r="A74" t="str">
            <v>02</v>
          </cell>
        </row>
        <row r="75">
          <cell r="A75" t="str">
            <v>03</v>
          </cell>
        </row>
        <row r="76">
          <cell r="A76" t="str">
            <v>04</v>
          </cell>
        </row>
        <row r="77">
          <cell r="A77" t="str">
            <v>05</v>
          </cell>
        </row>
        <row r="78">
          <cell r="A78" t="str">
            <v>06</v>
          </cell>
        </row>
        <row r="79">
          <cell r="A79" t="str">
            <v>07</v>
          </cell>
        </row>
        <row r="80">
          <cell r="A80" t="str">
            <v>08</v>
          </cell>
        </row>
        <row r="81">
          <cell r="A81" t="str">
            <v>09</v>
          </cell>
        </row>
        <row r="82">
          <cell r="A82" t="str">
            <v>10</v>
          </cell>
        </row>
        <row r="83">
          <cell r="A83" t="str">
            <v>11</v>
          </cell>
        </row>
        <row r="84">
          <cell r="A84" t="str">
            <v>12</v>
          </cell>
        </row>
        <row r="85">
          <cell r="A85" t="str">
            <v>13</v>
          </cell>
        </row>
        <row r="86">
          <cell r="A86" t="str">
            <v>14</v>
          </cell>
        </row>
        <row r="87">
          <cell r="A87" t="str">
            <v>15</v>
          </cell>
        </row>
        <row r="88">
          <cell r="A88" t="str">
            <v>16</v>
          </cell>
        </row>
        <row r="89">
          <cell r="A89" t="str">
            <v>17</v>
          </cell>
        </row>
        <row r="90">
          <cell r="A90" t="str">
            <v>18</v>
          </cell>
        </row>
        <row r="91">
          <cell r="A91" t="str">
            <v>19</v>
          </cell>
        </row>
        <row r="92">
          <cell r="A92" t="str">
            <v>20</v>
          </cell>
        </row>
        <row r="93">
          <cell r="A93" t="str">
            <v>21</v>
          </cell>
        </row>
        <row r="94">
          <cell r="A94" t="str">
            <v>22</v>
          </cell>
        </row>
        <row r="95">
          <cell r="A95" t="str">
            <v>23</v>
          </cell>
        </row>
        <row r="96">
          <cell r="A96" t="str">
            <v>24</v>
          </cell>
        </row>
        <row r="97">
          <cell r="A97" t="str">
            <v>25</v>
          </cell>
        </row>
        <row r="98">
          <cell r="A98" t="str">
            <v>26</v>
          </cell>
        </row>
        <row r="99">
          <cell r="A99" t="str">
            <v>27</v>
          </cell>
        </row>
        <row r="100">
          <cell r="A100" t="str">
            <v>28</v>
          </cell>
        </row>
        <row r="101">
          <cell r="A101" t="str">
            <v>29</v>
          </cell>
        </row>
        <row r="102">
          <cell r="A102" t="str">
            <v>30</v>
          </cell>
        </row>
        <row r="103">
          <cell r="A103" t="str">
            <v>31</v>
          </cell>
        </row>
        <row r="104">
          <cell r="A104" t="str">
            <v>32</v>
          </cell>
        </row>
        <row r="105">
          <cell r="A105" t="str">
            <v>33</v>
          </cell>
        </row>
        <row r="106">
          <cell r="A106" t="str">
            <v>34</v>
          </cell>
        </row>
        <row r="107">
          <cell r="A107" t="str">
            <v>35</v>
          </cell>
        </row>
        <row r="108">
          <cell r="A108" t="str">
            <v>36</v>
          </cell>
        </row>
        <row r="109">
          <cell r="A109" t="str">
            <v>37</v>
          </cell>
        </row>
        <row r="110">
          <cell r="A110" t="str">
            <v>38</v>
          </cell>
        </row>
        <row r="111">
          <cell r="A111" t="str">
            <v>39</v>
          </cell>
        </row>
        <row r="112">
          <cell r="A112" t="str">
            <v>40</v>
          </cell>
        </row>
        <row r="113">
          <cell r="A113" t="str">
            <v>41</v>
          </cell>
        </row>
        <row r="114">
          <cell r="A114" t="str">
            <v>42</v>
          </cell>
        </row>
        <row r="115">
          <cell r="A115" t="str">
            <v>43</v>
          </cell>
        </row>
        <row r="116">
          <cell r="A116" t="str">
            <v>44</v>
          </cell>
        </row>
        <row r="117">
          <cell r="A117" t="str">
            <v>45</v>
          </cell>
        </row>
        <row r="118">
          <cell r="A118" t="str">
            <v>46</v>
          </cell>
        </row>
        <row r="119">
          <cell r="A119" t="str">
            <v>47</v>
          </cell>
        </row>
        <row r="120">
          <cell r="A120" t="str">
            <v>48</v>
          </cell>
        </row>
        <row r="121">
          <cell r="A121" t="str">
            <v>49</v>
          </cell>
        </row>
        <row r="122">
          <cell r="A122" t="str">
            <v>50</v>
          </cell>
        </row>
        <row r="123">
          <cell r="A123" t="str">
            <v>51</v>
          </cell>
        </row>
        <row r="124">
          <cell r="A124" t="str">
            <v>52</v>
          </cell>
        </row>
        <row r="125">
          <cell r="A125" t="str">
            <v>53</v>
          </cell>
        </row>
        <row r="126">
          <cell r="A126" t="str">
            <v>54</v>
          </cell>
        </row>
        <row r="127">
          <cell r="A127" t="str">
            <v>55</v>
          </cell>
        </row>
        <row r="128">
          <cell r="A128" t="str">
            <v>56</v>
          </cell>
        </row>
        <row r="129">
          <cell r="A129" t="str">
            <v>57</v>
          </cell>
        </row>
        <row r="130">
          <cell r="A130" t="str">
            <v>58</v>
          </cell>
        </row>
        <row r="131">
          <cell r="A131" t="str">
            <v>59</v>
          </cell>
        </row>
        <row r="132">
          <cell r="A132" t="str">
            <v>60</v>
          </cell>
        </row>
        <row r="133">
          <cell r="A133" t="str">
            <v>61</v>
          </cell>
        </row>
        <row r="134">
          <cell r="A134" t="str">
            <v>62</v>
          </cell>
        </row>
        <row r="135">
          <cell r="A135" t="str">
            <v>63</v>
          </cell>
        </row>
        <row r="136">
          <cell r="A136" t="str">
            <v>64</v>
          </cell>
        </row>
        <row r="137">
          <cell r="A137" t="str">
            <v>65</v>
          </cell>
        </row>
        <row r="138">
          <cell r="A138" t="str">
            <v>66</v>
          </cell>
        </row>
        <row r="139">
          <cell r="A139" t="str">
            <v>67</v>
          </cell>
        </row>
        <row r="140">
          <cell r="A140" t="str">
            <v>68</v>
          </cell>
        </row>
        <row r="141">
          <cell r="A1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配料"/>
      <sheetName val="桶餐月菜單 (內)"/>
      <sheetName val="操作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懷中食材"/>
      <sheetName val="11"/>
      <sheetName val="12"/>
      <sheetName val="13"/>
      <sheetName val="自評表"/>
      <sheetName val="食材"/>
      <sheetName val="食材自評表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熱量"/>
      <sheetName val="供餐事項"/>
      <sheetName val="蔬食"/>
      <sheetName val="烘烤蒸安排1"/>
    </sheetNames>
    <sheetDataSet>
      <sheetData sheetId="0"/>
      <sheetData sheetId="1">
        <row r="1">
          <cell r="A1">
            <v>41061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="50" zoomScaleSheetLayoutView="50" workbookViewId="0">
      <pane xSplit="1" ySplit="4" topLeftCell="B5" activePane="bottomRight" state="frozen"/>
      <selection activeCell="Q5" sqref="Q5:R5"/>
      <selection pane="topRight" activeCell="Q5" sqref="Q5:R5"/>
      <selection pane="bottomLeft" activeCell="Q5" sqref="Q5:R5"/>
      <selection pane="bottomRight" activeCell="E47" sqref="E47:E48"/>
    </sheetView>
  </sheetViews>
  <sheetFormatPr defaultColWidth="9" defaultRowHeight="16.5"/>
  <cols>
    <col min="1" max="2" width="5.5" style="1" customWidth="1"/>
    <col min="3" max="3" width="31.75" style="1" customWidth="1"/>
    <col min="4" max="6" width="42.625" style="1" customWidth="1"/>
    <col min="7" max="7" width="6" style="1" customWidth="1"/>
    <col min="8" max="8" width="5.625" style="1" customWidth="1"/>
    <col min="9" max="9" width="32.875" style="1" customWidth="1"/>
    <col min="10" max="10" width="7" style="2" customWidth="1"/>
    <col min="11" max="15" width="2" style="4" customWidth="1"/>
    <col min="16" max="16384" width="9" style="1"/>
  </cols>
  <sheetData>
    <row r="1" spans="1:15" ht="70.900000000000006" customHeight="1">
      <c r="A1" s="34"/>
      <c r="B1" s="35"/>
      <c r="C1" s="35"/>
      <c r="D1" s="128" t="s">
        <v>225</v>
      </c>
      <c r="E1" s="128"/>
      <c r="F1" s="128"/>
      <c r="G1" s="128"/>
      <c r="H1" s="128"/>
      <c r="I1" s="128"/>
      <c r="J1" s="36"/>
      <c r="K1" s="37"/>
      <c r="L1" s="37"/>
      <c r="M1" s="37"/>
      <c r="N1" s="37"/>
      <c r="O1" s="38"/>
    </row>
    <row r="2" spans="1:15" ht="31.15" customHeight="1">
      <c r="A2" s="39"/>
      <c r="B2" s="40"/>
      <c r="C2" s="40"/>
      <c r="D2" s="131" t="s">
        <v>43</v>
      </c>
      <c r="E2" s="131"/>
      <c r="F2" s="131"/>
      <c r="G2" s="41"/>
      <c r="H2" s="42"/>
      <c r="I2" s="132" t="s">
        <v>32</v>
      </c>
      <c r="J2" s="132"/>
      <c r="K2" s="132"/>
      <c r="L2" s="132"/>
      <c r="M2" s="132"/>
      <c r="N2" s="132"/>
      <c r="O2" s="133"/>
    </row>
    <row r="3" spans="1:15" s="3" customFormat="1" ht="23.25" customHeight="1" thickBot="1">
      <c r="A3" s="129" t="s">
        <v>33</v>
      </c>
      <c r="B3" s="130"/>
      <c r="C3" s="130"/>
      <c r="D3" s="130"/>
      <c r="E3" s="123" t="s">
        <v>34</v>
      </c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s="6" customFormat="1" ht="24" customHeight="1" thickBot="1">
      <c r="A4" s="58" t="s">
        <v>5</v>
      </c>
      <c r="B4" s="59" t="s">
        <v>0</v>
      </c>
      <c r="C4" s="59" t="s">
        <v>6</v>
      </c>
      <c r="D4" s="59" t="s">
        <v>7</v>
      </c>
      <c r="E4" s="59" t="s">
        <v>8</v>
      </c>
      <c r="F4" s="59" t="s">
        <v>9</v>
      </c>
      <c r="G4" s="59" t="s">
        <v>10</v>
      </c>
      <c r="H4" s="59" t="s">
        <v>2</v>
      </c>
      <c r="I4" s="60" t="s">
        <v>3</v>
      </c>
      <c r="J4" s="118" t="s">
        <v>39</v>
      </c>
      <c r="K4" s="20" t="s">
        <v>11</v>
      </c>
      <c r="L4" s="12" t="s">
        <v>12</v>
      </c>
      <c r="M4" s="12" t="s">
        <v>13</v>
      </c>
      <c r="N4" s="12" t="s">
        <v>4</v>
      </c>
      <c r="O4" s="13" t="s">
        <v>14</v>
      </c>
    </row>
    <row r="5" spans="1:15" ht="70.900000000000006" customHeight="1">
      <c r="A5" s="23">
        <v>1</v>
      </c>
      <c r="B5" s="24" t="s">
        <v>44</v>
      </c>
      <c r="C5" s="61" t="s">
        <v>45</v>
      </c>
      <c r="D5" s="46" t="s">
        <v>46</v>
      </c>
      <c r="E5" s="46" t="s">
        <v>47</v>
      </c>
      <c r="F5" s="47" t="s">
        <v>48</v>
      </c>
      <c r="G5" s="89" t="s">
        <v>16</v>
      </c>
      <c r="H5" s="127"/>
      <c r="I5" s="62" t="s">
        <v>49</v>
      </c>
      <c r="J5" s="119"/>
      <c r="K5" s="29">
        <v>5.5</v>
      </c>
      <c r="L5" s="30">
        <v>2.5</v>
      </c>
      <c r="M5" s="30">
        <v>2.5</v>
      </c>
      <c r="N5" s="30">
        <v>2</v>
      </c>
      <c r="O5" s="69">
        <f>K5*70+L5*75+M5*45+N5*25</f>
        <v>735</v>
      </c>
    </row>
    <row r="6" spans="1:15" s="5" customFormat="1" ht="21" customHeight="1">
      <c r="A6" s="25"/>
      <c r="B6" s="15"/>
      <c r="C6" s="10" t="s">
        <v>50</v>
      </c>
      <c r="D6" s="28" t="s">
        <v>51</v>
      </c>
      <c r="E6" s="51" t="s">
        <v>52</v>
      </c>
      <c r="F6" s="31" t="s">
        <v>53</v>
      </c>
      <c r="G6" s="87"/>
      <c r="H6" s="88"/>
      <c r="I6" s="50" t="s">
        <v>54</v>
      </c>
      <c r="J6" s="119"/>
      <c r="K6" s="27"/>
      <c r="L6" s="8"/>
      <c r="M6" s="8"/>
      <c r="N6" s="8"/>
      <c r="O6" s="70"/>
    </row>
    <row r="7" spans="1:15" ht="70.900000000000006" customHeight="1">
      <c r="A7" s="17">
        <v>2</v>
      </c>
      <c r="B7" s="14" t="s">
        <v>55</v>
      </c>
      <c r="C7" s="32" t="s">
        <v>56</v>
      </c>
      <c r="D7" s="43" t="s">
        <v>57</v>
      </c>
      <c r="E7" s="43" t="s">
        <v>58</v>
      </c>
      <c r="F7" s="44" t="s">
        <v>59</v>
      </c>
      <c r="G7" s="87" t="s">
        <v>15</v>
      </c>
      <c r="H7" s="88"/>
      <c r="I7" s="45" t="s">
        <v>60</v>
      </c>
      <c r="J7" s="119"/>
      <c r="K7" s="21">
        <v>5.5</v>
      </c>
      <c r="L7" s="16">
        <v>2</v>
      </c>
      <c r="M7" s="16">
        <v>2.6</v>
      </c>
      <c r="N7" s="16">
        <v>2.2999999999999998</v>
      </c>
      <c r="O7" s="68">
        <f t="shared" ref="O7" si="0">K7*70+L7*75+M7*45+N7*25</f>
        <v>709.5</v>
      </c>
    </row>
    <row r="8" spans="1:15" s="5" customFormat="1" ht="18" customHeight="1">
      <c r="A8" s="25"/>
      <c r="B8" s="15"/>
      <c r="C8" s="10" t="s">
        <v>61</v>
      </c>
      <c r="D8" s="28" t="s">
        <v>62</v>
      </c>
      <c r="E8" s="49" t="s">
        <v>63</v>
      </c>
      <c r="F8" s="31" t="s">
        <v>64</v>
      </c>
      <c r="G8" s="87"/>
      <c r="H8" s="88"/>
      <c r="I8" s="50" t="s">
        <v>65</v>
      </c>
      <c r="J8" s="119"/>
      <c r="K8" s="27"/>
      <c r="L8" s="8"/>
      <c r="M8" s="8"/>
      <c r="N8" s="8"/>
      <c r="O8" s="70"/>
    </row>
    <row r="9" spans="1:15" ht="70.900000000000006" customHeight="1">
      <c r="A9" s="17">
        <v>3</v>
      </c>
      <c r="B9" s="14" t="s">
        <v>30</v>
      </c>
      <c r="C9" s="93" t="s">
        <v>66</v>
      </c>
      <c r="D9" s="94"/>
      <c r="E9" s="94"/>
      <c r="F9" s="94"/>
      <c r="G9" s="94"/>
      <c r="H9" s="94"/>
      <c r="I9" s="95"/>
      <c r="J9" s="119"/>
      <c r="K9" s="21">
        <v>5.8</v>
      </c>
      <c r="L9" s="16">
        <v>2.2000000000000002</v>
      </c>
      <c r="M9" s="16">
        <v>2.8</v>
      </c>
      <c r="N9" s="16">
        <v>2</v>
      </c>
      <c r="O9" s="68">
        <f t="shared" ref="O9:O11" si="1">K9*70+L9*75+M9*45+N9*25</f>
        <v>747</v>
      </c>
    </row>
    <row r="10" spans="1:15" s="5" customFormat="1" ht="18" customHeight="1" thickBot="1">
      <c r="A10" s="18"/>
      <c r="B10" s="19"/>
      <c r="C10" s="96"/>
      <c r="D10" s="97"/>
      <c r="E10" s="97"/>
      <c r="F10" s="97"/>
      <c r="G10" s="97"/>
      <c r="H10" s="97"/>
      <c r="I10" s="98"/>
      <c r="J10" s="119"/>
      <c r="K10" s="22"/>
      <c r="L10" s="9"/>
      <c r="M10" s="9"/>
      <c r="N10" s="9"/>
      <c r="O10" s="71"/>
    </row>
    <row r="11" spans="1:15" ht="70.900000000000006" customHeight="1">
      <c r="A11" s="23">
        <v>6</v>
      </c>
      <c r="B11" s="24" t="s">
        <v>67</v>
      </c>
      <c r="C11" s="61" t="s">
        <v>68</v>
      </c>
      <c r="D11" s="46" t="s">
        <v>69</v>
      </c>
      <c r="E11" s="46" t="s">
        <v>70</v>
      </c>
      <c r="F11" s="47" t="s">
        <v>71</v>
      </c>
      <c r="G11" s="89" t="s">
        <v>15</v>
      </c>
      <c r="H11" s="89"/>
      <c r="I11" s="76" t="s">
        <v>229</v>
      </c>
      <c r="J11" s="119"/>
      <c r="K11" s="26">
        <v>5.5</v>
      </c>
      <c r="L11" s="7">
        <v>2.4</v>
      </c>
      <c r="M11" s="7">
        <v>2.6</v>
      </c>
      <c r="N11" s="7">
        <v>2</v>
      </c>
      <c r="O11" s="68">
        <f t="shared" si="1"/>
        <v>732</v>
      </c>
    </row>
    <row r="12" spans="1:15" s="5" customFormat="1" ht="21" customHeight="1">
      <c r="A12" s="25"/>
      <c r="B12" s="15"/>
      <c r="C12" s="10" t="s">
        <v>72</v>
      </c>
      <c r="D12" s="28" t="s">
        <v>73</v>
      </c>
      <c r="E12" s="49" t="s">
        <v>74</v>
      </c>
      <c r="F12" s="31" t="s">
        <v>75</v>
      </c>
      <c r="G12" s="87"/>
      <c r="H12" s="87"/>
      <c r="I12" s="50" t="s">
        <v>76</v>
      </c>
      <c r="J12" s="119"/>
      <c r="K12" s="27"/>
      <c r="L12" s="8"/>
      <c r="M12" s="8"/>
      <c r="N12" s="8"/>
      <c r="O12" s="70"/>
    </row>
    <row r="13" spans="1:15" ht="70.900000000000006" customHeight="1">
      <c r="A13" s="17">
        <v>7</v>
      </c>
      <c r="B13" s="14" t="s">
        <v>77</v>
      </c>
      <c r="C13" s="33" t="s">
        <v>78</v>
      </c>
      <c r="D13" s="43" t="s">
        <v>79</v>
      </c>
      <c r="E13" s="43" t="s">
        <v>80</v>
      </c>
      <c r="F13" s="44" t="s">
        <v>226</v>
      </c>
      <c r="G13" s="87" t="s">
        <v>15</v>
      </c>
      <c r="H13" s="126" t="s">
        <v>36</v>
      </c>
      <c r="I13" s="45" t="s">
        <v>81</v>
      </c>
      <c r="J13" s="119"/>
      <c r="K13" s="21">
        <v>6</v>
      </c>
      <c r="L13" s="16">
        <v>2.2000000000000002</v>
      </c>
      <c r="M13" s="16">
        <v>2.8</v>
      </c>
      <c r="N13" s="16">
        <v>2</v>
      </c>
      <c r="O13" s="68">
        <f>K13*70+L13*75+M13*45+N13*25</f>
        <v>761</v>
      </c>
    </row>
    <row r="14" spans="1:15" s="5" customFormat="1" ht="21" customHeight="1">
      <c r="A14" s="25"/>
      <c r="B14" s="15"/>
      <c r="C14" s="10" t="s">
        <v>82</v>
      </c>
      <c r="D14" s="28" t="s">
        <v>83</v>
      </c>
      <c r="E14" s="49" t="s">
        <v>84</v>
      </c>
      <c r="F14" s="31" t="s">
        <v>85</v>
      </c>
      <c r="G14" s="87"/>
      <c r="H14" s="126"/>
      <c r="I14" s="50" t="s">
        <v>86</v>
      </c>
      <c r="J14" s="119"/>
      <c r="K14" s="27"/>
      <c r="L14" s="8"/>
      <c r="M14" s="8"/>
      <c r="N14" s="8"/>
      <c r="O14" s="70"/>
    </row>
    <row r="15" spans="1:15" ht="70.900000000000006" customHeight="1">
      <c r="A15" s="17">
        <v>8</v>
      </c>
      <c r="B15" s="14" t="s">
        <v>44</v>
      </c>
      <c r="C15" s="32" t="s">
        <v>87</v>
      </c>
      <c r="D15" s="43" t="s">
        <v>88</v>
      </c>
      <c r="E15" s="43" t="s">
        <v>89</v>
      </c>
      <c r="F15" s="44" t="s">
        <v>90</v>
      </c>
      <c r="G15" s="87" t="s">
        <v>16</v>
      </c>
      <c r="H15" s="87"/>
      <c r="I15" s="63" t="s">
        <v>91</v>
      </c>
      <c r="J15" s="119"/>
      <c r="K15" s="29">
        <v>5.5</v>
      </c>
      <c r="L15" s="30">
        <v>2.2000000000000002</v>
      </c>
      <c r="M15" s="30">
        <v>2.5</v>
      </c>
      <c r="N15" s="30">
        <v>2.5</v>
      </c>
      <c r="O15" s="69">
        <f>K15*70+L15*75+M15*45+N15*25</f>
        <v>725</v>
      </c>
    </row>
    <row r="16" spans="1:15" s="5" customFormat="1" ht="21" customHeight="1">
      <c r="A16" s="25"/>
      <c r="B16" s="15"/>
      <c r="C16" s="10" t="s">
        <v>92</v>
      </c>
      <c r="D16" s="28" t="s">
        <v>93</v>
      </c>
      <c r="E16" s="51" t="s">
        <v>94</v>
      </c>
      <c r="F16" s="31" t="s">
        <v>95</v>
      </c>
      <c r="G16" s="87"/>
      <c r="H16" s="87"/>
      <c r="I16" s="50" t="s">
        <v>96</v>
      </c>
      <c r="J16" s="119"/>
      <c r="K16" s="27"/>
      <c r="L16" s="8"/>
      <c r="M16" s="8"/>
      <c r="N16" s="8"/>
      <c r="O16" s="70"/>
    </row>
    <row r="17" spans="1:15" ht="70.900000000000006" customHeight="1">
      <c r="A17" s="17">
        <v>9</v>
      </c>
      <c r="B17" s="14" t="s">
        <v>55</v>
      </c>
      <c r="C17" s="32" t="s">
        <v>97</v>
      </c>
      <c r="D17" s="43" t="s">
        <v>98</v>
      </c>
      <c r="E17" s="43" t="s">
        <v>99</v>
      </c>
      <c r="F17" s="44" t="s">
        <v>100</v>
      </c>
      <c r="G17" s="87" t="s">
        <v>15</v>
      </c>
      <c r="H17" s="88"/>
      <c r="I17" s="45" t="s">
        <v>101</v>
      </c>
      <c r="J17" s="119"/>
      <c r="K17" s="21">
        <v>6</v>
      </c>
      <c r="L17" s="16">
        <v>2.6</v>
      </c>
      <c r="M17" s="16">
        <v>2.8</v>
      </c>
      <c r="N17" s="16">
        <v>2.2000000000000002</v>
      </c>
      <c r="O17" s="68">
        <f t="shared" ref="O17" si="2">K17*70+L17*75+M17*45+N17*25</f>
        <v>796</v>
      </c>
    </row>
    <row r="18" spans="1:15" s="5" customFormat="1" ht="18" customHeight="1">
      <c r="A18" s="25"/>
      <c r="B18" s="15"/>
      <c r="C18" s="10" t="s">
        <v>102</v>
      </c>
      <c r="D18" s="28" t="s">
        <v>103</v>
      </c>
      <c r="E18" s="49" t="s">
        <v>104</v>
      </c>
      <c r="F18" s="31" t="s">
        <v>53</v>
      </c>
      <c r="G18" s="87"/>
      <c r="H18" s="88"/>
      <c r="I18" s="50" t="s">
        <v>105</v>
      </c>
      <c r="J18" s="119"/>
      <c r="K18" s="27"/>
      <c r="L18" s="8"/>
      <c r="M18" s="8"/>
      <c r="N18" s="8"/>
      <c r="O18" s="70"/>
    </row>
    <row r="19" spans="1:15" ht="70.900000000000006" customHeight="1">
      <c r="A19" s="17">
        <v>10</v>
      </c>
      <c r="B19" s="14" t="s">
        <v>30</v>
      </c>
      <c r="C19" s="32" t="s">
        <v>56</v>
      </c>
      <c r="D19" s="43" t="s">
        <v>106</v>
      </c>
      <c r="E19" s="43" t="s">
        <v>232</v>
      </c>
      <c r="F19" s="44" t="s">
        <v>107</v>
      </c>
      <c r="G19" s="87" t="s">
        <v>16</v>
      </c>
      <c r="H19" s="87"/>
      <c r="I19" s="45" t="s">
        <v>108</v>
      </c>
      <c r="J19" s="119"/>
      <c r="K19" s="21">
        <v>5.5</v>
      </c>
      <c r="L19" s="16">
        <v>2.4</v>
      </c>
      <c r="M19" s="16">
        <v>2.6</v>
      </c>
      <c r="N19" s="16">
        <v>2</v>
      </c>
      <c r="O19" s="68">
        <f t="shared" ref="O19" si="3">K19*70+L19*75+M19*45+N19*25</f>
        <v>732</v>
      </c>
    </row>
    <row r="20" spans="1:15" s="5" customFormat="1" ht="18" customHeight="1" thickBot="1">
      <c r="A20" s="18"/>
      <c r="B20" s="19"/>
      <c r="C20" s="11" t="s">
        <v>61</v>
      </c>
      <c r="D20" s="52" t="s">
        <v>109</v>
      </c>
      <c r="E20" s="53" t="s">
        <v>110</v>
      </c>
      <c r="F20" s="54" t="s">
        <v>111</v>
      </c>
      <c r="G20" s="92"/>
      <c r="H20" s="92"/>
      <c r="I20" s="55" t="s">
        <v>112</v>
      </c>
      <c r="J20" s="119"/>
      <c r="K20" s="22"/>
      <c r="L20" s="9"/>
      <c r="M20" s="9"/>
      <c r="N20" s="9"/>
      <c r="O20" s="71"/>
    </row>
    <row r="21" spans="1:15" ht="70.900000000000006" customHeight="1">
      <c r="A21" s="23">
        <v>13</v>
      </c>
      <c r="B21" s="24" t="s">
        <v>67</v>
      </c>
      <c r="C21" s="61" t="s">
        <v>113</v>
      </c>
      <c r="D21" s="46" t="s">
        <v>114</v>
      </c>
      <c r="E21" s="46" t="s">
        <v>115</v>
      </c>
      <c r="F21" s="47" t="s">
        <v>116</v>
      </c>
      <c r="G21" s="89" t="s">
        <v>15</v>
      </c>
      <c r="H21" s="89"/>
      <c r="I21" s="48" t="s">
        <v>117</v>
      </c>
      <c r="J21" s="119"/>
      <c r="K21" s="26">
        <v>5.8</v>
      </c>
      <c r="L21" s="7">
        <v>2.2000000000000002</v>
      </c>
      <c r="M21" s="7">
        <v>2.8</v>
      </c>
      <c r="N21" s="7">
        <v>2.2000000000000002</v>
      </c>
      <c r="O21" s="13">
        <f>K21*70+L21*75+M21*45+N21*25</f>
        <v>752</v>
      </c>
    </row>
    <row r="22" spans="1:15" s="5" customFormat="1" ht="21" customHeight="1">
      <c r="A22" s="90"/>
      <c r="B22" s="91"/>
      <c r="C22" s="10" t="s">
        <v>118</v>
      </c>
      <c r="D22" s="28" t="s">
        <v>119</v>
      </c>
      <c r="E22" s="49" t="s">
        <v>120</v>
      </c>
      <c r="F22" s="31" t="s">
        <v>121</v>
      </c>
      <c r="G22" s="87"/>
      <c r="H22" s="87"/>
      <c r="I22" s="50" t="s">
        <v>122</v>
      </c>
      <c r="J22" s="119"/>
      <c r="K22" s="27"/>
      <c r="L22" s="8"/>
      <c r="M22" s="8"/>
      <c r="N22" s="8"/>
      <c r="O22" s="70"/>
    </row>
    <row r="23" spans="1:15" ht="70.900000000000006" customHeight="1">
      <c r="A23" s="17">
        <v>14</v>
      </c>
      <c r="B23" s="14" t="s">
        <v>77</v>
      </c>
      <c r="C23" s="33" t="s">
        <v>78</v>
      </c>
      <c r="D23" s="43" t="s">
        <v>123</v>
      </c>
      <c r="E23" s="43" t="s">
        <v>124</v>
      </c>
      <c r="F23" s="44" t="s">
        <v>125</v>
      </c>
      <c r="G23" s="87" t="s">
        <v>15</v>
      </c>
      <c r="H23" s="126" t="s">
        <v>36</v>
      </c>
      <c r="I23" s="45" t="s">
        <v>126</v>
      </c>
      <c r="J23" s="119"/>
      <c r="K23" s="21">
        <v>5.7</v>
      </c>
      <c r="L23" s="16">
        <v>2.4</v>
      </c>
      <c r="M23" s="16">
        <v>2.6</v>
      </c>
      <c r="N23" s="16">
        <v>2</v>
      </c>
      <c r="O23" s="68">
        <f t="shared" ref="O23" si="4">K23*70+L23*75+M23*45+N23*25</f>
        <v>746</v>
      </c>
    </row>
    <row r="24" spans="1:15" s="5" customFormat="1" ht="21" customHeight="1">
      <c r="A24" s="90"/>
      <c r="B24" s="91"/>
      <c r="C24" s="10" t="s">
        <v>82</v>
      </c>
      <c r="D24" s="28" t="s">
        <v>127</v>
      </c>
      <c r="E24" s="51" t="s">
        <v>128</v>
      </c>
      <c r="F24" s="31" t="s">
        <v>129</v>
      </c>
      <c r="G24" s="87"/>
      <c r="H24" s="126"/>
      <c r="I24" s="50" t="s">
        <v>130</v>
      </c>
      <c r="J24" s="119"/>
      <c r="K24" s="27"/>
      <c r="L24" s="8"/>
      <c r="M24" s="8"/>
      <c r="N24" s="8"/>
      <c r="O24" s="70"/>
    </row>
    <row r="25" spans="1:15" ht="70.900000000000006" customHeight="1">
      <c r="A25" s="17">
        <v>15</v>
      </c>
      <c r="B25" s="14" t="s">
        <v>44</v>
      </c>
      <c r="C25" s="32" t="s">
        <v>131</v>
      </c>
      <c r="D25" s="43" t="s">
        <v>132</v>
      </c>
      <c r="E25" s="57" t="s">
        <v>133</v>
      </c>
      <c r="F25" s="44" t="s">
        <v>134</v>
      </c>
      <c r="G25" s="87" t="s">
        <v>16</v>
      </c>
      <c r="H25" s="87"/>
      <c r="I25" s="45" t="s">
        <v>135</v>
      </c>
      <c r="J25" s="119"/>
      <c r="K25" s="29">
        <v>5.5</v>
      </c>
      <c r="L25" s="30">
        <v>2.6</v>
      </c>
      <c r="M25" s="30">
        <v>2.7</v>
      </c>
      <c r="N25" s="30">
        <v>2.2000000000000002</v>
      </c>
      <c r="O25" s="69">
        <f>K25*70+L25*75+M25*45+N25*25</f>
        <v>756.5</v>
      </c>
    </row>
    <row r="26" spans="1:15" s="5" customFormat="1" ht="18" customHeight="1">
      <c r="A26" s="25"/>
      <c r="B26" s="15"/>
      <c r="C26" s="10" t="s">
        <v>136</v>
      </c>
      <c r="D26" s="28" t="s">
        <v>137</v>
      </c>
      <c r="E26" s="51" t="s">
        <v>138</v>
      </c>
      <c r="F26" s="31" t="s">
        <v>139</v>
      </c>
      <c r="G26" s="87"/>
      <c r="H26" s="87"/>
      <c r="I26" s="50" t="s">
        <v>140</v>
      </c>
      <c r="J26" s="119"/>
      <c r="K26" s="27"/>
      <c r="L26" s="8"/>
      <c r="M26" s="8"/>
      <c r="N26" s="8"/>
      <c r="O26" s="70"/>
    </row>
    <row r="27" spans="1:15" ht="70.900000000000006" customHeight="1">
      <c r="A27" s="17">
        <v>16</v>
      </c>
      <c r="B27" s="14" t="s">
        <v>55</v>
      </c>
      <c r="C27" s="32" t="s">
        <v>141</v>
      </c>
      <c r="D27" s="43" t="s">
        <v>142</v>
      </c>
      <c r="E27" s="57" t="s">
        <v>143</v>
      </c>
      <c r="F27" s="44" t="s">
        <v>231</v>
      </c>
      <c r="G27" s="87" t="s">
        <v>15</v>
      </c>
      <c r="H27" s="88"/>
      <c r="I27" s="45" t="s">
        <v>144</v>
      </c>
      <c r="J27" s="119"/>
      <c r="K27" s="21">
        <v>6</v>
      </c>
      <c r="L27" s="16">
        <v>2.6</v>
      </c>
      <c r="M27" s="16">
        <v>3</v>
      </c>
      <c r="N27" s="16">
        <v>2</v>
      </c>
      <c r="O27" s="68">
        <f>K27*70+L27*75+M27*45+N27*25</f>
        <v>800</v>
      </c>
    </row>
    <row r="28" spans="1:15" s="5" customFormat="1" ht="18" customHeight="1">
      <c r="A28" s="90"/>
      <c r="B28" s="91"/>
      <c r="C28" s="10" t="s">
        <v>145</v>
      </c>
      <c r="D28" s="28" t="s">
        <v>146</v>
      </c>
      <c r="E28" s="49" t="s">
        <v>147</v>
      </c>
      <c r="F28" s="31" t="s">
        <v>233</v>
      </c>
      <c r="G28" s="87"/>
      <c r="H28" s="88"/>
      <c r="I28" s="50" t="s">
        <v>148</v>
      </c>
      <c r="J28" s="119"/>
      <c r="K28" s="27"/>
      <c r="L28" s="8"/>
      <c r="M28" s="8"/>
      <c r="N28" s="8"/>
      <c r="O28" s="70"/>
    </row>
    <row r="29" spans="1:15" ht="70.900000000000006" customHeight="1">
      <c r="A29" s="17">
        <v>17</v>
      </c>
      <c r="B29" s="14" t="s">
        <v>30</v>
      </c>
      <c r="C29" s="32" t="s">
        <v>149</v>
      </c>
      <c r="D29" s="43" t="s">
        <v>150</v>
      </c>
      <c r="E29" s="43" t="s">
        <v>151</v>
      </c>
      <c r="F29" s="44" t="s">
        <v>152</v>
      </c>
      <c r="G29" s="87" t="s">
        <v>16</v>
      </c>
      <c r="H29" s="87"/>
      <c r="I29" s="45" t="s">
        <v>153</v>
      </c>
      <c r="J29" s="119"/>
      <c r="K29" s="21">
        <v>5.5</v>
      </c>
      <c r="L29" s="16">
        <v>2.4</v>
      </c>
      <c r="M29" s="16">
        <v>2.6</v>
      </c>
      <c r="N29" s="16">
        <v>2.4</v>
      </c>
      <c r="O29" s="68">
        <f t="shared" ref="O29" si="5">K29*70+L29*75+M29*45+N29*25</f>
        <v>742</v>
      </c>
    </row>
    <row r="30" spans="1:15" s="5" customFormat="1" ht="18" customHeight="1" thickBot="1">
      <c r="A30" s="18"/>
      <c r="B30" s="19"/>
      <c r="C30" s="11" t="s">
        <v>154</v>
      </c>
      <c r="D30" s="56" t="s">
        <v>155</v>
      </c>
      <c r="E30" s="53" t="s">
        <v>156</v>
      </c>
      <c r="F30" s="54" t="s">
        <v>157</v>
      </c>
      <c r="G30" s="92"/>
      <c r="H30" s="92"/>
      <c r="I30" s="55" t="s">
        <v>158</v>
      </c>
      <c r="J30" s="119"/>
      <c r="K30" s="22"/>
      <c r="L30" s="9"/>
      <c r="M30" s="9"/>
      <c r="N30" s="9"/>
      <c r="O30" s="71"/>
    </row>
    <row r="31" spans="1:15" ht="70.900000000000006" customHeight="1">
      <c r="A31" s="23">
        <v>20</v>
      </c>
      <c r="B31" s="24" t="s">
        <v>67</v>
      </c>
      <c r="C31" s="85" t="s">
        <v>230</v>
      </c>
      <c r="D31" s="46" t="s">
        <v>159</v>
      </c>
      <c r="E31" s="46" t="s">
        <v>160</v>
      </c>
      <c r="F31" s="47" t="s">
        <v>161</v>
      </c>
      <c r="G31" s="89" t="s">
        <v>15</v>
      </c>
      <c r="H31" s="89"/>
      <c r="I31" s="48" t="s">
        <v>162</v>
      </c>
      <c r="J31" s="119"/>
      <c r="K31" s="26">
        <v>6.4</v>
      </c>
      <c r="L31" s="7">
        <v>2</v>
      </c>
      <c r="M31" s="7">
        <v>2.8</v>
      </c>
      <c r="N31" s="7">
        <v>1.8</v>
      </c>
      <c r="O31" s="13">
        <f>K31*70+L31*75+M31*45+N31*25</f>
        <v>769</v>
      </c>
    </row>
    <row r="32" spans="1:15" s="5" customFormat="1" ht="21" customHeight="1">
      <c r="A32" s="90"/>
      <c r="B32" s="91"/>
      <c r="C32" s="10" t="s">
        <v>163</v>
      </c>
      <c r="D32" s="28" t="s">
        <v>164</v>
      </c>
      <c r="E32" s="49" t="s">
        <v>165</v>
      </c>
      <c r="F32" s="31" t="s">
        <v>166</v>
      </c>
      <c r="G32" s="87"/>
      <c r="H32" s="87"/>
      <c r="I32" s="50" t="s">
        <v>167</v>
      </c>
      <c r="J32" s="119"/>
      <c r="K32" s="27"/>
      <c r="L32" s="8"/>
      <c r="M32" s="8"/>
      <c r="N32" s="8"/>
      <c r="O32" s="70"/>
    </row>
    <row r="33" spans="1:15" ht="70.900000000000006" customHeight="1">
      <c r="A33" s="17">
        <v>21</v>
      </c>
      <c r="B33" s="14" t="s">
        <v>77</v>
      </c>
      <c r="C33" s="33" t="s">
        <v>78</v>
      </c>
      <c r="D33" s="43" t="s">
        <v>168</v>
      </c>
      <c r="E33" s="134" t="s">
        <v>236</v>
      </c>
      <c r="F33" s="44" t="s">
        <v>169</v>
      </c>
      <c r="G33" s="87" t="s">
        <v>15</v>
      </c>
      <c r="H33" s="126" t="s">
        <v>36</v>
      </c>
      <c r="I33" s="45" t="s">
        <v>170</v>
      </c>
      <c r="J33" s="119"/>
      <c r="K33" s="21">
        <v>5.8</v>
      </c>
      <c r="L33" s="16">
        <v>2.4</v>
      </c>
      <c r="M33" s="16">
        <v>2.6</v>
      </c>
      <c r="N33" s="16">
        <v>2</v>
      </c>
      <c r="O33" s="68">
        <f t="shared" ref="O33" si="6">K33*70+L33*75+M33*45+N33*25</f>
        <v>753</v>
      </c>
    </row>
    <row r="34" spans="1:15" s="5" customFormat="1" ht="21" customHeight="1">
      <c r="A34" s="90"/>
      <c r="B34" s="91"/>
      <c r="C34" s="10" t="s">
        <v>82</v>
      </c>
      <c r="D34" s="28" t="s">
        <v>171</v>
      </c>
      <c r="E34" s="135" t="s">
        <v>235</v>
      </c>
      <c r="F34" s="31" t="s">
        <v>172</v>
      </c>
      <c r="G34" s="87"/>
      <c r="H34" s="126"/>
      <c r="I34" s="50" t="s">
        <v>173</v>
      </c>
      <c r="J34" s="119"/>
      <c r="K34" s="27"/>
      <c r="L34" s="8"/>
      <c r="M34" s="8"/>
      <c r="N34" s="8"/>
      <c r="O34" s="70"/>
    </row>
    <row r="35" spans="1:15" ht="70.900000000000006" customHeight="1">
      <c r="A35" s="17">
        <v>22</v>
      </c>
      <c r="B35" s="14" t="s">
        <v>44</v>
      </c>
      <c r="C35" s="32" t="s">
        <v>113</v>
      </c>
      <c r="D35" s="43" t="s">
        <v>174</v>
      </c>
      <c r="E35" s="57" t="s">
        <v>175</v>
      </c>
      <c r="F35" s="44" t="s">
        <v>176</v>
      </c>
      <c r="G35" s="87" t="s">
        <v>16</v>
      </c>
      <c r="H35" s="87"/>
      <c r="I35" s="45" t="s">
        <v>177</v>
      </c>
      <c r="J35" s="119"/>
      <c r="K35" s="29">
        <v>6</v>
      </c>
      <c r="L35" s="30">
        <v>2.5</v>
      </c>
      <c r="M35" s="30">
        <v>2.7</v>
      </c>
      <c r="N35" s="30">
        <v>2</v>
      </c>
      <c r="O35" s="69">
        <f>K35*70+L35*75+M35*45+N35*25</f>
        <v>779</v>
      </c>
    </row>
    <row r="36" spans="1:15" s="5" customFormat="1" ht="18" customHeight="1">
      <c r="A36" s="25"/>
      <c r="B36" s="15"/>
      <c r="C36" s="10" t="s">
        <v>118</v>
      </c>
      <c r="D36" s="28" t="s">
        <v>178</v>
      </c>
      <c r="E36" s="51" t="s">
        <v>179</v>
      </c>
      <c r="F36" s="31" t="s">
        <v>180</v>
      </c>
      <c r="G36" s="87"/>
      <c r="H36" s="87"/>
      <c r="I36" s="50" t="s">
        <v>181</v>
      </c>
      <c r="J36" s="119"/>
      <c r="K36" s="27"/>
      <c r="L36" s="8"/>
      <c r="M36" s="8"/>
      <c r="N36" s="8"/>
      <c r="O36" s="70"/>
    </row>
    <row r="37" spans="1:15" ht="70.900000000000006" customHeight="1">
      <c r="A37" s="17">
        <v>23</v>
      </c>
      <c r="B37" s="14" t="s">
        <v>55</v>
      </c>
      <c r="C37" s="32" t="s">
        <v>56</v>
      </c>
      <c r="D37" s="43" t="s">
        <v>182</v>
      </c>
      <c r="E37" s="43" t="s">
        <v>183</v>
      </c>
      <c r="F37" s="44" t="s">
        <v>184</v>
      </c>
      <c r="G37" s="87" t="s">
        <v>15</v>
      </c>
      <c r="H37" s="88"/>
      <c r="I37" s="45" t="s">
        <v>185</v>
      </c>
      <c r="J37" s="119"/>
      <c r="K37" s="21">
        <v>5.6</v>
      </c>
      <c r="L37" s="16">
        <v>2.4</v>
      </c>
      <c r="M37" s="16">
        <v>3</v>
      </c>
      <c r="N37" s="16">
        <v>2.4</v>
      </c>
      <c r="O37" s="68">
        <f>K37*70+L37*75+M37*45+N37*25</f>
        <v>767</v>
      </c>
    </row>
    <row r="38" spans="1:15" s="5" customFormat="1" ht="18" customHeight="1" thickBot="1">
      <c r="A38" s="90"/>
      <c r="B38" s="91"/>
      <c r="C38" s="10" t="s">
        <v>61</v>
      </c>
      <c r="D38" s="28" t="s">
        <v>186</v>
      </c>
      <c r="E38" s="49" t="s">
        <v>187</v>
      </c>
      <c r="F38" s="67" t="s">
        <v>188</v>
      </c>
      <c r="G38" s="87"/>
      <c r="H38" s="88"/>
      <c r="I38" s="50" t="s">
        <v>189</v>
      </c>
      <c r="J38" s="119"/>
      <c r="K38" s="27"/>
      <c r="L38" s="8"/>
      <c r="M38" s="8"/>
      <c r="N38" s="8"/>
      <c r="O38" s="70"/>
    </row>
    <row r="39" spans="1:15" ht="70.900000000000006" customHeight="1">
      <c r="A39" s="17">
        <v>24</v>
      </c>
      <c r="B39" s="14" t="s">
        <v>30</v>
      </c>
      <c r="C39" s="32" t="s">
        <v>68</v>
      </c>
      <c r="D39" s="43" t="s">
        <v>190</v>
      </c>
      <c r="E39" s="43" t="s">
        <v>191</v>
      </c>
      <c r="F39" s="44" t="s">
        <v>192</v>
      </c>
      <c r="G39" s="87" t="s">
        <v>16</v>
      </c>
      <c r="H39" s="87"/>
      <c r="I39" s="45" t="s">
        <v>193</v>
      </c>
      <c r="J39" s="119"/>
      <c r="K39" s="26">
        <v>6.4</v>
      </c>
      <c r="L39" s="7">
        <v>2</v>
      </c>
      <c r="M39" s="7">
        <v>2.8</v>
      </c>
      <c r="N39" s="7">
        <v>1.8</v>
      </c>
      <c r="O39" s="13">
        <f>K39*70+L39*75+M39*45+N39*25</f>
        <v>769</v>
      </c>
    </row>
    <row r="40" spans="1:15" s="5" customFormat="1" ht="21" customHeight="1" thickBot="1">
      <c r="A40" s="18"/>
      <c r="B40" s="19"/>
      <c r="C40" s="11" t="s">
        <v>72</v>
      </c>
      <c r="D40" s="56" t="s">
        <v>194</v>
      </c>
      <c r="E40" s="53" t="s">
        <v>195</v>
      </c>
      <c r="F40" s="54" t="s">
        <v>196</v>
      </c>
      <c r="G40" s="92"/>
      <c r="H40" s="92"/>
      <c r="I40" s="55" t="s">
        <v>197</v>
      </c>
      <c r="J40" s="119"/>
      <c r="K40" s="27"/>
      <c r="L40" s="8"/>
      <c r="M40" s="8"/>
      <c r="N40" s="8"/>
      <c r="O40" s="70"/>
    </row>
    <row r="41" spans="1:15" ht="70.900000000000006" customHeight="1">
      <c r="A41" s="23">
        <v>27</v>
      </c>
      <c r="B41" s="24" t="s">
        <v>67</v>
      </c>
      <c r="C41" s="64" t="s">
        <v>198</v>
      </c>
      <c r="D41" s="86" t="s">
        <v>234</v>
      </c>
      <c r="E41" s="46" t="s">
        <v>199</v>
      </c>
      <c r="F41" s="47" t="s">
        <v>200</v>
      </c>
      <c r="G41" s="89" t="s">
        <v>15</v>
      </c>
      <c r="H41" s="89"/>
      <c r="I41" s="48" t="s">
        <v>201</v>
      </c>
      <c r="J41" s="119"/>
      <c r="K41" s="21">
        <v>5.8</v>
      </c>
      <c r="L41" s="16">
        <v>2.4</v>
      </c>
      <c r="M41" s="16">
        <v>2.6</v>
      </c>
      <c r="N41" s="16">
        <v>2</v>
      </c>
      <c r="O41" s="68">
        <f t="shared" ref="O41" si="7">K41*70+L41*75+M41*45+N41*25</f>
        <v>753</v>
      </c>
    </row>
    <row r="42" spans="1:15" s="5" customFormat="1" ht="21" customHeight="1">
      <c r="A42" s="90"/>
      <c r="B42" s="91"/>
      <c r="C42" s="10" t="s">
        <v>61</v>
      </c>
      <c r="D42" s="49" t="s">
        <v>202</v>
      </c>
      <c r="E42" s="28" t="s">
        <v>203</v>
      </c>
      <c r="F42" s="31" t="s">
        <v>204</v>
      </c>
      <c r="G42" s="87"/>
      <c r="H42" s="87"/>
      <c r="I42" s="50" t="s">
        <v>105</v>
      </c>
      <c r="J42" s="119"/>
      <c r="K42" s="27"/>
      <c r="L42" s="8"/>
      <c r="M42" s="8"/>
      <c r="N42" s="8"/>
      <c r="O42" s="70"/>
    </row>
    <row r="43" spans="1:15" ht="70.900000000000006" customHeight="1">
      <c r="A43" s="17">
        <v>28</v>
      </c>
      <c r="B43" s="14" t="s">
        <v>77</v>
      </c>
      <c r="C43" s="33" t="s">
        <v>78</v>
      </c>
      <c r="D43" s="43" t="s">
        <v>205</v>
      </c>
      <c r="E43" s="43" t="s">
        <v>206</v>
      </c>
      <c r="F43" s="44" t="s">
        <v>207</v>
      </c>
      <c r="G43" s="77" t="s">
        <v>15</v>
      </c>
      <c r="H43" s="84" t="s">
        <v>36</v>
      </c>
      <c r="I43" s="45" t="s">
        <v>208</v>
      </c>
      <c r="J43" s="119"/>
      <c r="K43" s="29">
        <v>6</v>
      </c>
      <c r="L43" s="30">
        <v>2.5</v>
      </c>
      <c r="M43" s="30">
        <v>2.7</v>
      </c>
      <c r="N43" s="30">
        <v>2</v>
      </c>
      <c r="O43" s="69">
        <f>K43*70+L43*75+M43*45+N43*25</f>
        <v>779</v>
      </c>
    </row>
    <row r="44" spans="1:15" s="5" customFormat="1" ht="18" customHeight="1">
      <c r="A44" s="79"/>
      <c r="B44" s="80"/>
      <c r="C44" s="10" t="s">
        <v>82</v>
      </c>
      <c r="D44" s="28" t="s">
        <v>209</v>
      </c>
      <c r="E44" s="28" t="s">
        <v>210</v>
      </c>
      <c r="F44" s="31" t="s">
        <v>211</v>
      </c>
      <c r="G44" s="77"/>
      <c r="H44" s="84"/>
      <c r="I44" s="50" t="s">
        <v>212</v>
      </c>
      <c r="J44" s="119"/>
      <c r="K44" s="27"/>
      <c r="L44" s="8"/>
      <c r="M44" s="8"/>
      <c r="N44" s="8"/>
      <c r="O44" s="70"/>
    </row>
    <row r="45" spans="1:15" ht="70.900000000000006" customHeight="1">
      <c r="A45" s="17">
        <v>29</v>
      </c>
      <c r="B45" s="14" t="s">
        <v>44</v>
      </c>
      <c r="C45" s="32" t="s">
        <v>213</v>
      </c>
      <c r="D45" s="43" t="s">
        <v>214</v>
      </c>
      <c r="E45" s="72" t="s">
        <v>227</v>
      </c>
      <c r="F45" s="44" t="s">
        <v>215</v>
      </c>
      <c r="G45" s="77" t="s">
        <v>16</v>
      </c>
      <c r="H45" s="77"/>
      <c r="I45" s="45" t="s">
        <v>216</v>
      </c>
      <c r="J45" s="119"/>
      <c r="K45" s="21">
        <v>5.6</v>
      </c>
      <c r="L45" s="16">
        <v>2.4</v>
      </c>
      <c r="M45" s="16">
        <v>3</v>
      </c>
      <c r="N45" s="16">
        <v>2.4</v>
      </c>
      <c r="O45" s="68">
        <f>K45*70+L45*75+M45*45+N45*25</f>
        <v>767</v>
      </c>
    </row>
    <row r="46" spans="1:15" s="5" customFormat="1" ht="18" customHeight="1">
      <c r="A46" s="25"/>
      <c r="B46" s="15"/>
      <c r="C46" s="10" t="s">
        <v>217</v>
      </c>
      <c r="D46" s="28" t="s">
        <v>218</v>
      </c>
      <c r="E46" s="51" t="s">
        <v>219</v>
      </c>
      <c r="F46" s="31" t="s">
        <v>111</v>
      </c>
      <c r="G46" s="77"/>
      <c r="H46" s="77"/>
      <c r="I46" s="50" t="s">
        <v>220</v>
      </c>
      <c r="J46" s="119"/>
      <c r="K46" s="27"/>
      <c r="L46" s="8"/>
      <c r="M46" s="8"/>
      <c r="N46" s="8"/>
      <c r="O46" s="70"/>
    </row>
    <row r="47" spans="1:15" ht="70.900000000000006" customHeight="1">
      <c r="A47" s="17">
        <v>30</v>
      </c>
      <c r="B47" s="14" t="s">
        <v>55</v>
      </c>
      <c r="C47" s="32" t="s">
        <v>149</v>
      </c>
      <c r="D47" s="43" t="s">
        <v>221</v>
      </c>
      <c r="E47" s="134" t="s">
        <v>237</v>
      </c>
      <c r="F47" s="44" t="s">
        <v>222</v>
      </c>
      <c r="G47" s="77" t="s">
        <v>16</v>
      </c>
      <c r="H47" s="78"/>
      <c r="I47" s="45" t="s">
        <v>223</v>
      </c>
      <c r="J47" s="119"/>
      <c r="K47" s="21">
        <v>5.5</v>
      </c>
      <c r="L47" s="16">
        <v>2.6</v>
      </c>
      <c r="M47" s="16">
        <v>2.8</v>
      </c>
      <c r="N47" s="16">
        <v>2.2000000000000002</v>
      </c>
      <c r="O47" s="68">
        <f t="shared" ref="O47" si="8">K47*70+L47*75+M47*45+N47*25</f>
        <v>761</v>
      </c>
    </row>
    <row r="48" spans="1:15" s="5" customFormat="1" ht="18" customHeight="1" thickBot="1">
      <c r="A48" s="73"/>
      <c r="B48" s="74"/>
      <c r="C48" s="11" t="s">
        <v>154</v>
      </c>
      <c r="D48" s="52" t="s">
        <v>73</v>
      </c>
      <c r="E48" s="136" t="s">
        <v>238</v>
      </c>
      <c r="F48" s="54" t="s">
        <v>228</v>
      </c>
      <c r="G48" s="81"/>
      <c r="H48" s="75"/>
      <c r="I48" s="55" t="s">
        <v>224</v>
      </c>
      <c r="J48" s="120"/>
      <c r="K48" s="65"/>
      <c r="L48" s="66"/>
      <c r="M48" s="66"/>
      <c r="N48" s="66"/>
      <c r="O48" s="71"/>
    </row>
    <row r="49" spans="1:15" ht="19.149999999999999" customHeight="1">
      <c r="A49" s="113" t="s">
        <v>19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5"/>
    </row>
    <row r="50" spans="1:15" ht="13.15" customHeight="1">
      <c r="A50" s="121" t="s">
        <v>1</v>
      </c>
      <c r="B50" s="122"/>
      <c r="C50" s="122"/>
      <c r="D50" s="122"/>
      <c r="E50" s="122"/>
      <c r="F50" s="116" t="s">
        <v>35</v>
      </c>
      <c r="G50" s="117"/>
      <c r="H50" s="122" t="s">
        <v>17</v>
      </c>
      <c r="I50" s="122"/>
      <c r="J50" s="111" t="s">
        <v>18</v>
      </c>
      <c r="K50" s="111"/>
      <c r="L50" s="111"/>
      <c r="M50" s="111"/>
      <c r="N50" s="111"/>
      <c r="O50" s="112"/>
    </row>
    <row r="51" spans="1:15" ht="11.45" customHeight="1">
      <c r="A51" s="101" t="s">
        <v>20</v>
      </c>
      <c r="B51" s="102"/>
      <c r="C51" s="103" t="s">
        <v>22</v>
      </c>
      <c r="D51" s="103" t="s">
        <v>23</v>
      </c>
      <c r="E51" s="103" t="s">
        <v>24</v>
      </c>
      <c r="F51" s="104" t="s">
        <v>25</v>
      </c>
      <c r="G51" s="110" t="s">
        <v>29</v>
      </c>
      <c r="H51" s="103" t="s">
        <v>26</v>
      </c>
      <c r="I51" s="103"/>
      <c r="J51" s="105" t="s">
        <v>27</v>
      </c>
      <c r="K51" s="105"/>
      <c r="L51" s="105"/>
      <c r="M51" s="105"/>
      <c r="N51" s="107" t="s">
        <v>28</v>
      </c>
      <c r="O51" s="108"/>
    </row>
    <row r="52" spans="1:15" ht="11.45" customHeight="1">
      <c r="A52" s="101"/>
      <c r="B52" s="102"/>
      <c r="C52" s="103"/>
      <c r="D52" s="103"/>
      <c r="E52" s="103"/>
      <c r="F52" s="104"/>
      <c r="G52" s="110"/>
      <c r="H52" s="103"/>
      <c r="I52" s="103"/>
      <c r="J52" s="105"/>
      <c r="K52" s="105"/>
      <c r="L52" s="105"/>
      <c r="M52" s="105"/>
      <c r="N52" s="107"/>
      <c r="O52" s="108"/>
    </row>
    <row r="53" spans="1:15" ht="14.45" customHeight="1" thickBot="1">
      <c r="A53" s="109" t="s">
        <v>21</v>
      </c>
      <c r="B53" s="99"/>
      <c r="C53" s="82" t="s">
        <v>40</v>
      </c>
      <c r="D53" s="82" t="s">
        <v>41</v>
      </c>
      <c r="E53" s="82" t="s">
        <v>37</v>
      </c>
      <c r="F53" s="83" t="s">
        <v>42</v>
      </c>
      <c r="G53" s="83" t="s">
        <v>21</v>
      </c>
      <c r="H53" s="99" t="s">
        <v>31</v>
      </c>
      <c r="I53" s="99"/>
      <c r="J53" s="106" t="s">
        <v>38</v>
      </c>
      <c r="K53" s="106"/>
      <c r="L53" s="106"/>
      <c r="M53" s="106"/>
      <c r="N53" s="99" t="s">
        <v>38</v>
      </c>
      <c r="O53" s="100"/>
    </row>
  </sheetData>
  <sheetProtection formatColumns="0" formatRows="0"/>
  <mergeCells count="68">
    <mergeCell ref="D1:I1"/>
    <mergeCell ref="H37:H38"/>
    <mergeCell ref="H33:H34"/>
    <mergeCell ref="A3:D3"/>
    <mergeCell ref="H31:H32"/>
    <mergeCell ref="D2:F2"/>
    <mergeCell ref="I2:O2"/>
    <mergeCell ref="A38:B38"/>
    <mergeCell ref="A32:B32"/>
    <mergeCell ref="A34:B34"/>
    <mergeCell ref="A22:B22"/>
    <mergeCell ref="A24:B24"/>
    <mergeCell ref="A28:B28"/>
    <mergeCell ref="G29:G30"/>
    <mergeCell ref="H29:H30"/>
    <mergeCell ref="G5:G6"/>
    <mergeCell ref="E3:O3"/>
    <mergeCell ref="G31:G32"/>
    <mergeCell ref="G13:G14"/>
    <mergeCell ref="H13:H14"/>
    <mergeCell ref="G15:G16"/>
    <mergeCell ref="H15:H16"/>
    <mergeCell ref="G17:G18"/>
    <mergeCell ref="G21:G22"/>
    <mergeCell ref="H21:H22"/>
    <mergeCell ref="G23:G24"/>
    <mergeCell ref="H23:H24"/>
    <mergeCell ref="G25:G26"/>
    <mergeCell ref="H25:H26"/>
    <mergeCell ref="G27:G28"/>
    <mergeCell ref="H27:H28"/>
    <mergeCell ref="H5:H6"/>
    <mergeCell ref="J50:O50"/>
    <mergeCell ref="A49:O49"/>
    <mergeCell ref="G33:G34"/>
    <mergeCell ref="G37:G38"/>
    <mergeCell ref="F50:G50"/>
    <mergeCell ref="J4:J48"/>
    <mergeCell ref="H17:H18"/>
    <mergeCell ref="G11:G12"/>
    <mergeCell ref="H11:H12"/>
    <mergeCell ref="G35:G36"/>
    <mergeCell ref="G19:G20"/>
    <mergeCell ref="H19:H20"/>
    <mergeCell ref="H35:H36"/>
    <mergeCell ref="A50:E50"/>
    <mergeCell ref="H50:I50"/>
    <mergeCell ref="G41:G42"/>
    <mergeCell ref="N53:O53"/>
    <mergeCell ref="A51:B52"/>
    <mergeCell ref="C51:C52"/>
    <mergeCell ref="D51:D52"/>
    <mergeCell ref="E51:E52"/>
    <mergeCell ref="F51:F52"/>
    <mergeCell ref="J51:M52"/>
    <mergeCell ref="J53:M53"/>
    <mergeCell ref="H51:I52"/>
    <mergeCell ref="N51:O52"/>
    <mergeCell ref="A53:B53"/>
    <mergeCell ref="H53:I53"/>
    <mergeCell ref="G51:G52"/>
    <mergeCell ref="G7:G8"/>
    <mergeCell ref="H7:H8"/>
    <mergeCell ref="H41:H42"/>
    <mergeCell ref="A42:B42"/>
    <mergeCell ref="G39:G40"/>
    <mergeCell ref="H39:H40"/>
    <mergeCell ref="C9:I10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市大附小</vt:lpstr>
      <vt:lpstr>市大附小!Print_Area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營養師</dc:creator>
  <cp:lastModifiedBy>ASUS</cp:lastModifiedBy>
  <cp:lastPrinted>2022-05-18T04:11:06Z</cp:lastPrinted>
  <dcterms:created xsi:type="dcterms:W3CDTF">2013-06-21T08:15:52Z</dcterms:created>
  <dcterms:modified xsi:type="dcterms:W3CDTF">2022-05-25T08:34:08Z</dcterms:modified>
</cp:coreProperties>
</file>