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0" yWindow="0" windowWidth="15600" windowHeight="11760" tabRatio="702"/>
  </bookViews>
  <sheets>
    <sheet name="109年1月菜單" sheetId="9" r:id="rId1"/>
    <sheet name="109年1月菜單明細" sheetId="2" r:id="rId2"/>
    <sheet name="109年1月素食菜單" sheetId="6" r:id="rId3"/>
    <sheet name="109年1月素食菜單明細" sheetId="7" r:id="rId4"/>
  </sheets>
  <definedNames>
    <definedName name="_xlnm.Print_Area" localSheetId="3">'109年1月素食菜單明細'!$A$1:$AC$106</definedName>
    <definedName name="_xlnm.Print_Area" localSheetId="1">'109年1月菜單明細'!$A$1:$AC$105</definedName>
  </definedNames>
  <calcPr calcId="162913"/>
</workbook>
</file>

<file path=xl/calcChain.xml><?xml version="1.0" encoding="utf-8"?>
<calcChain xmlns="http://schemas.openxmlformats.org/spreadsheetml/2006/main">
  <c r="P21" i="9" l="1"/>
  <c r="P20" i="9"/>
  <c r="P19" i="9"/>
  <c r="P18" i="9"/>
  <c r="P17" i="9"/>
  <c r="P16" i="9"/>
  <c r="P15" i="9"/>
  <c r="P14" i="9"/>
  <c r="P13" i="9"/>
  <c r="P12" i="9"/>
  <c r="P11" i="9"/>
  <c r="P10" i="9"/>
  <c r="P9" i="9"/>
  <c r="P8" i="9"/>
  <c r="A28" i="7" l="1"/>
  <c r="G28" i="7" s="1"/>
  <c r="M28" i="7" s="1"/>
  <c r="S28" i="7" s="1"/>
  <c r="Y28" i="7" s="1"/>
  <c r="G3" i="7"/>
  <c r="M3" i="7" s="1"/>
  <c r="S3" i="7" s="1"/>
  <c r="Y3" i="7" s="1"/>
  <c r="P21" i="6"/>
  <c r="P20" i="6"/>
  <c r="P19" i="6"/>
  <c r="P18" i="6"/>
  <c r="P17" i="6"/>
  <c r="P16" i="6"/>
  <c r="P15" i="6"/>
  <c r="P14" i="6"/>
  <c r="P13" i="6"/>
  <c r="P12" i="6"/>
  <c r="P11" i="6"/>
  <c r="P10" i="6"/>
  <c r="P9" i="6"/>
  <c r="P8" i="6"/>
  <c r="A54" i="7" l="1"/>
  <c r="G54" i="7" l="1"/>
  <c r="M54" i="7" s="1"/>
  <c r="S54" i="7" s="1"/>
  <c r="Y54" i="7" s="1"/>
  <c r="A80" i="7"/>
  <c r="G80" i="7" s="1"/>
  <c r="M80" i="7" s="1"/>
  <c r="S80" i="7" s="1"/>
  <c r="Y80" i="7" s="1"/>
  <c r="A28" i="2" l="1"/>
  <c r="A54" i="2" s="1"/>
  <c r="G3" i="2"/>
  <c r="M3" i="2" s="1"/>
  <c r="S3" i="2" s="1"/>
  <c r="Y3" i="2" s="1"/>
  <c r="A80" i="2" l="1"/>
  <c r="G80" i="2" s="1"/>
  <c r="M80" i="2" s="1"/>
  <c r="S80" i="2" s="1"/>
  <c r="Y80" i="2" s="1"/>
  <c r="G54" i="2"/>
  <c r="M54" i="2" s="1"/>
  <c r="S54" i="2" s="1"/>
  <c r="Y54" i="2" s="1"/>
  <c r="G28" i="2"/>
  <c r="M28" i="2" s="1"/>
  <c r="S28" i="2" s="1"/>
  <c r="Y28" i="2" s="1"/>
</calcChain>
</file>

<file path=xl/sharedStrings.xml><?xml version="1.0" encoding="utf-8"?>
<sst xmlns="http://schemas.openxmlformats.org/spreadsheetml/2006/main" count="1258" uniqueCount="381">
  <si>
    <t>主食</t>
  </si>
  <si>
    <t>g</t>
  </si>
  <si>
    <t>白米</t>
  </si>
  <si>
    <t>主菜</t>
  </si>
  <si>
    <t>CAS雞胸丁</t>
  </si>
  <si>
    <t>副菜</t>
  </si>
  <si>
    <t>木耳絲</t>
  </si>
  <si>
    <t>青菜</t>
  </si>
  <si>
    <t>湯品</t>
  </si>
  <si>
    <t>水果</t>
  </si>
  <si>
    <t>份</t>
  </si>
  <si>
    <t>燕麥飯</t>
  </si>
  <si>
    <t>糙米飯</t>
  </si>
  <si>
    <t>糙米燕麥飯</t>
  </si>
  <si>
    <t>雜糧飯</t>
  </si>
  <si>
    <t>白飯</t>
  </si>
  <si>
    <t>燕麥粒</t>
  </si>
  <si>
    <t>糙米</t>
  </si>
  <si>
    <t>黑糯米</t>
  </si>
  <si>
    <t>有機蔬菜</t>
  </si>
  <si>
    <t>有機蔬菜切</t>
  </si>
  <si>
    <t>白K小丁</t>
  </si>
  <si>
    <t>紅K絲</t>
  </si>
  <si>
    <t>鮮奶</t>
  </si>
  <si>
    <t>瓶</t>
  </si>
  <si>
    <t>彩繪蒸蛋</t>
  </si>
  <si>
    <t>油菜末</t>
  </si>
  <si>
    <t>豆干小丁</t>
  </si>
  <si>
    <t>蚵白菜</t>
  </si>
  <si>
    <t>CAS絞肉</t>
  </si>
  <si>
    <t>洋蔥小丁</t>
  </si>
  <si>
    <t>酸辣湯</t>
  </si>
  <si>
    <t>生筍絲</t>
  </si>
  <si>
    <t>鐵板雞丁</t>
    <phoneticPr fontId="20" type="noConversion"/>
  </si>
  <si>
    <t>CAS雞胸丁</t>
    <phoneticPr fontId="20" type="noConversion"/>
  </si>
  <si>
    <t>豆芽菜</t>
    <phoneticPr fontId="20" type="noConversion"/>
  </si>
  <si>
    <t>紅k絲</t>
    <phoneticPr fontId="20" type="noConversion"/>
  </si>
  <si>
    <t>洋芋粗條</t>
    <phoneticPr fontId="20" type="noConversion"/>
  </si>
  <si>
    <t>香菇絲</t>
    <phoneticPr fontId="20" type="noConversion"/>
  </si>
  <si>
    <t>高麗菜片5g</t>
    <phoneticPr fontId="20" type="noConversion"/>
  </si>
  <si>
    <t>黑胡椒粒</t>
    <phoneticPr fontId="20" type="noConversion"/>
  </si>
  <si>
    <r>
      <t>CAS</t>
    </r>
    <r>
      <rPr>
        <sz val="12"/>
        <rFont val="新細明體"/>
        <family val="1"/>
        <charset val="136"/>
        <scheme val="minor"/>
      </rPr>
      <t>蛋液</t>
    </r>
  </si>
  <si>
    <t>花椰肉絲</t>
    <phoneticPr fontId="20" type="noConversion"/>
  </si>
  <si>
    <t>CAS青花菜</t>
    <phoneticPr fontId="20" type="noConversion"/>
  </si>
  <si>
    <t>木耳絲</t>
    <phoneticPr fontId="20" type="noConversion"/>
  </si>
  <si>
    <t>紅K末</t>
  </si>
  <si>
    <t>CAS肉絲</t>
    <phoneticPr fontId="20" type="noConversion"/>
  </si>
  <si>
    <t>A菜</t>
    <phoneticPr fontId="20" type="noConversion"/>
  </si>
  <si>
    <t>A菜切</t>
    <phoneticPr fontId="20" type="noConversion"/>
  </si>
  <si>
    <t>白飯</t>
    <phoneticPr fontId="20" type="noConversion"/>
  </si>
  <si>
    <t>CAS三色豆</t>
    <phoneticPr fontId="20" type="noConversion"/>
  </si>
  <si>
    <t>#香酥鯖魚</t>
    <phoneticPr fontId="20" type="noConversion"/>
  </si>
  <si>
    <t>cas鯖魚片</t>
    <phoneticPr fontId="20" type="noConversion"/>
  </si>
  <si>
    <t>蒜味嫩雞</t>
    <phoneticPr fontId="20" type="noConversion"/>
  </si>
  <si>
    <t>芝香豬排</t>
    <phoneticPr fontId="20" type="noConversion"/>
  </si>
  <si>
    <t>CAS大排</t>
    <phoneticPr fontId="20" type="noConversion"/>
  </si>
  <si>
    <t>和風時蔬燉肉</t>
    <phoneticPr fontId="20" type="noConversion"/>
  </si>
  <si>
    <t>CAS肉角</t>
    <phoneticPr fontId="20" type="noConversion"/>
  </si>
  <si>
    <t>市小與各校低年級提供CAS水鯊魚片</t>
    <phoneticPr fontId="20" type="noConversion"/>
  </si>
  <si>
    <t>CAS白花菜</t>
    <phoneticPr fontId="20" type="noConversion"/>
  </si>
  <si>
    <t>熟白芝麻</t>
    <phoneticPr fontId="20" type="noConversion"/>
  </si>
  <si>
    <t>青蔥段</t>
    <phoneticPr fontId="20" type="noConversion"/>
  </si>
  <si>
    <t>cas青花菜</t>
    <phoneticPr fontId="20" type="noConversion"/>
  </si>
  <si>
    <t>西芹片</t>
    <phoneticPr fontId="20" type="noConversion"/>
  </si>
  <si>
    <t>飄香滷味</t>
    <phoneticPr fontId="20" type="noConversion"/>
  </si>
  <si>
    <t>洋蔥炒蛋</t>
    <phoneticPr fontId="20" type="noConversion"/>
  </si>
  <si>
    <t>cas液蛋</t>
    <phoneticPr fontId="20" type="noConversion"/>
  </si>
  <si>
    <t>海帶結</t>
    <phoneticPr fontId="20" type="noConversion"/>
  </si>
  <si>
    <t>QRcode洋蔥絲</t>
    <phoneticPr fontId="20" type="noConversion"/>
  </si>
  <si>
    <t>油腐中丁</t>
    <phoneticPr fontId="20" type="noConversion"/>
  </si>
  <si>
    <t>紅K絲</t>
    <phoneticPr fontId="20" type="noConversion"/>
  </si>
  <si>
    <t xml:space="preserve"> 蚵白菜</t>
    <phoneticPr fontId="20" type="noConversion"/>
  </si>
  <si>
    <t>紫米紅豆地瓜湯</t>
    <phoneticPr fontId="20" type="noConversion"/>
  </si>
  <si>
    <t>黑糯米</t>
    <phoneticPr fontId="20" type="noConversion"/>
  </si>
  <si>
    <t>蘿蔔龍骨湯</t>
    <phoneticPr fontId="20" type="noConversion"/>
  </si>
  <si>
    <t>CAS龍骨</t>
    <phoneticPr fontId="20" type="noConversion"/>
  </si>
  <si>
    <t>紅豆</t>
    <phoneticPr fontId="20" type="noConversion"/>
  </si>
  <si>
    <t>地瓜小丁</t>
    <phoneticPr fontId="20" type="noConversion"/>
  </si>
  <si>
    <t>蔬菜義大利麵</t>
    <phoneticPr fontId="20" type="noConversion"/>
  </si>
  <si>
    <t>螺絲麵</t>
    <phoneticPr fontId="20" type="noConversion"/>
  </si>
  <si>
    <t>洋蔥小丁</t>
    <phoneticPr fontId="20" type="noConversion"/>
  </si>
  <si>
    <t>CAS花椰菜</t>
    <phoneticPr fontId="20" type="noConversion"/>
  </si>
  <si>
    <t>彩椒小丁</t>
    <phoneticPr fontId="20" type="noConversion"/>
  </si>
  <si>
    <t>筍干燒肉</t>
    <phoneticPr fontId="20" type="noConversion"/>
  </si>
  <si>
    <t>cas肉片</t>
    <phoneticPr fontId="20" type="noConversion"/>
  </si>
  <si>
    <t>瓜仔肉</t>
    <phoneticPr fontId="20" type="noConversion"/>
  </si>
  <si>
    <t>CAS肉片</t>
    <phoneticPr fontId="20" type="noConversion"/>
  </si>
  <si>
    <t>滷雞腿</t>
    <phoneticPr fontId="20" type="noConversion"/>
  </si>
  <si>
    <t>CAS雞腿</t>
    <phoneticPr fontId="20" type="noConversion"/>
  </si>
  <si>
    <t>PC</t>
    <phoneticPr fontId="20" type="noConversion"/>
  </si>
  <si>
    <t>筍干</t>
    <phoneticPr fontId="20" type="noConversion"/>
  </si>
  <si>
    <t>高麗菜片</t>
    <phoneticPr fontId="20" type="noConversion"/>
  </si>
  <si>
    <t>碎瓜</t>
    <phoneticPr fontId="20" type="noConversion"/>
  </si>
  <si>
    <t>雙色花椰</t>
    <phoneticPr fontId="21" type="noConversion"/>
  </si>
  <si>
    <t>CAS冷凍青花菜</t>
    <phoneticPr fontId="21" type="noConversion"/>
  </si>
  <si>
    <t>香菇高麗</t>
    <phoneticPr fontId="20" type="noConversion"/>
  </si>
  <si>
    <t>Qrcode高麗菜片</t>
    <phoneticPr fontId="20" type="noConversion"/>
  </si>
  <si>
    <t>彩繪魚板</t>
    <phoneticPr fontId="21" type="noConversion"/>
  </si>
  <si>
    <t>小餐包</t>
    <phoneticPr fontId="20" type="noConversion"/>
  </si>
  <si>
    <t>CAS冷凍白花菜</t>
    <phoneticPr fontId="21" type="noConversion"/>
  </si>
  <si>
    <t>紅椒絲</t>
    <phoneticPr fontId="20" type="noConversion"/>
  </si>
  <si>
    <t>g</t>
    <phoneticPr fontId="21" type="noConversion"/>
  </si>
  <si>
    <t>紅k片</t>
    <phoneticPr fontId="20" type="noConversion"/>
  </si>
  <si>
    <t>魚板絲</t>
    <phoneticPr fontId="20" type="noConversion"/>
  </si>
  <si>
    <t>菠菜切</t>
    <phoneticPr fontId="20" type="noConversion"/>
  </si>
  <si>
    <t>大黃瓜龍骨湯</t>
    <phoneticPr fontId="20" type="noConversion"/>
  </si>
  <si>
    <t>大黃瓜片</t>
    <phoneticPr fontId="20" type="noConversion"/>
  </si>
  <si>
    <t>板豆腐絲</t>
    <phoneticPr fontId="20" type="noConversion"/>
  </si>
  <si>
    <t>味噌豆腐湯</t>
    <phoneticPr fontId="20" type="noConversion"/>
  </si>
  <si>
    <t>金針菇段</t>
    <phoneticPr fontId="20" type="noConversion"/>
  </si>
  <si>
    <t>玉米濃湯</t>
    <phoneticPr fontId="20" type="noConversion"/>
  </si>
  <si>
    <t>CAS玉米粒</t>
    <phoneticPr fontId="20" type="noConversion"/>
  </si>
  <si>
    <t>cas龍骨</t>
    <phoneticPr fontId="20" type="noConversion"/>
  </si>
  <si>
    <t>洋蔥絲</t>
    <phoneticPr fontId="20" type="noConversion"/>
  </si>
  <si>
    <t>CAS盒蛋</t>
    <phoneticPr fontId="20" type="noConversion"/>
  </si>
  <si>
    <t>紅K小丁</t>
    <phoneticPr fontId="20" type="noConversion"/>
  </si>
  <si>
    <t>海帶芽</t>
    <phoneticPr fontId="20" type="noConversion"/>
  </si>
  <si>
    <t>cas液蛋</t>
    <phoneticPr fontId="20" type="noConversion"/>
  </si>
  <si>
    <t>蜜汁豆干</t>
    <phoneticPr fontId="20" type="noConversion"/>
  </si>
  <si>
    <t>小干四丁</t>
    <phoneticPr fontId="21" type="noConversion"/>
  </si>
  <si>
    <t>熟白芝麻</t>
    <phoneticPr fontId="20" type="noConversion"/>
  </si>
  <si>
    <t>g</t>
    <phoneticPr fontId="21" type="noConversion"/>
  </si>
  <si>
    <t xml:space="preserve">備註:1.食物供應份量計算以教育部公告午餐基準為準   
          2.食物份量計算以教育部公告食物份量為主   
          3.鈣質含量以台灣地區食品資料庫資料為主
       4.魚類以實際測得收縮率為主    </t>
  </si>
  <si>
    <t>培根炒飯</t>
    <phoneticPr fontId="20" type="noConversion"/>
  </si>
  <si>
    <t>培根</t>
    <phoneticPr fontId="20" type="noConversion"/>
  </si>
  <si>
    <t>QRcode高麗菜絲</t>
    <phoneticPr fontId="20" type="noConversion"/>
  </si>
  <si>
    <t>蕃茄小丁</t>
    <phoneticPr fontId="20" type="noConversion"/>
  </si>
  <si>
    <t>紅K片</t>
    <phoneticPr fontId="20" type="noConversion"/>
  </si>
  <si>
    <t>日期</t>
  </si>
  <si>
    <t>星期</t>
  </si>
  <si>
    <t>湯</t>
  </si>
  <si>
    <t>奶類</t>
  </si>
  <si>
    <t>全穀
雜糧
(份)</t>
    <phoneticPr fontId="21" type="noConversion"/>
  </si>
  <si>
    <t>豆魚
蛋肉
(份)</t>
    <phoneticPr fontId="21" type="noConversion"/>
  </si>
  <si>
    <t>蔬菜(份)</t>
  </si>
  <si>
    <t>奶類
(份)</t>
  </si>
  <si>
    <t>油脂類
(份)</t>
  </si>
  <si>
    <t>水果類
(份)</t>
  </si>
  <si>
    <t>熱量(Kcal)</t>
    <phoneticPr fontId="20" type="noConversion"/>
  </si>
  <si>
    <t>鈣含量(mg)</t>
    <phoneticPr fontId="21" type="noConversion"/>
  </si>
  <si>
    <t>五</t>
    <phoneticPr fontId="20" type="noConversion"/>
  </si>
  <si>
    <t>二</t>
    <phoneticPr fontId="20" type="noConversion"/>
  </si>
  <si>
    <t>三</t>
    <phoneticPr fontId="20" type="noConversion"/>
  </si>
  <si>
    <t>四</t>
    <phoneticPr fontId="20" type="noConversion"/>
  </si>
  <si>
    <t>一</t>
    <phoneticPr fontId="20" type="noConversion"/>
  </si>
  <si>
    <r>
      <t>★菜單及每日食材明細，公佈於西門午餐群組網頁，網址：</t>
    </r>
    <r>
      <rPr>
        <sz val="8"/>
        <rFont val="標楷體"/>
        <family val="4"/>
        <charset val="136"/>
      </rPr>
      <t>http://tw.class.urlifelinks.com/class/?csid=css000000030531</t>
    </r>
    <phoneticPr fontId="21" type="noConversion"/>
  </si>
  <si>
    <t>★打#菜色為油炸菜色、打*菜色為勾芡菜色   ★鮮奶請於當日午餐時間飲用完畢，不建議隔餐食用</t>
    <phoneticPr fontId="21" type="noConversion"/>
  </si>
  <si>
    <t>☆若班級菜量不足時，可到備品區補充，並請反應給廚房工作人員</t>
    <phoneticPr fontId="21" type="noConversion"/>
  </si>
  <si>
    <t>★若有任何供餐問題，請向西門國小張幸親營養師連絡，電話:23113519 分機 1105</t>
    <phoneticPr fontId="21" type="noConversion"/>
  </si>
  <si>
    <t>鐵板雞丁</t>
    <phoneticPr fontId="20" type="noConversion"/>
  </si>
  <si>
    <t>A菜</t>
    <phoneticPr fontId="20" type="noConversion"/>
  </si>
  <si>
    <t>白飯</t>
    <phoneticPr fontId="20" type="noConversion"/>
  </si>
  <si>
    <t>元旦放假一天</t>
    <phoneticPr fontId="20" type="noConversion"/>
  </si>
  <si>
    <t>培根炒飯+芝香豬排+有機蔬菜+蘿蔔龍骨湯</t>
    <phoneticPr fontId="20" type="noConversion"/>
  </si>
  <si>
    <t>蕃茄炒蛋</t>
    <phoneticPr fontId="20" type="noConversion"/>
  </si>
  <si>
    <t>☆1月20日為響應環保減碳，當日為無肉日蔬食餐。本群組另有供應素食餐點，歡迎訂購☆本廚房全面使用非基因改造食品</t>
    <phoneticPr fontId="21" type="noConversion"/>
  </si>
  <si>
    <t>菠菜</t>
    <phoneticPr fontId="20" type="noConversion"/>
  </si>
  <si>
    <t>扁蒲龍骨湯</t>
    <phoneticPr fontId="20" type="noConversion"/>
  </si>
  <si>
    <t>扁蒲中丁</t>
    <phoneticPr fontId="20" type="noConversion"/>
  </si>
  <si>
    <t>客家鹹豬肉</t>
    <phoneticPr fontId="20" type="noConversion"/>
  </si>
  <si>
    <t>木耳片</t>
    <phoneticPr fontId="20" type="noConversion"/>
  </si>
  <si>
    <t>紫菜-無沙</t>
    <phoneticPr fontId="20" type="noConversion"/>
  </si>
  <si>
    <t>大頭菜龍骨湯</t>
    <phoneticPr fontId="20" type="noConversion"/>
  </si>
  <si>
    <t>大頭菜中丁</t>
    <phoneticPr fontId="20" type="noConversion"/>
  </si>
  <si>
    <t>洋芋中丁</t>
    <phoneticPr fontId="20" type="noConversion"/>
  </si>
  <si>
    <t>毛豆仁</t>
    <phoneticPr fontId="20" type="noConversion"/>
  </si>
  <si>
    <t>高麗豆干</t>
    <phoneticPr fontId="20" type="noConversion"/>
  </si>
  <si>
    <t>豆干片</t>
    <phoneticPr fontId="20" type="noConversion"/>
  </si>
  <si>
    <t>彩椒片</t>
    <phoneticPr fontId="20" type="noConversion"/>
  </si>
  <si>
    <t>竹筍龍骨湯</t>
    <phoneticPr fontId="20" type="noConversion"/>
  </si>
  <si>
    <t>竹筍絲</t>
    <phoneticPr fontId="20" type="noConversion"/>
  </si>
  <si>
    <t>cas龍骨</t>
    <phoneticPr fontId="20" type="noConversion"/>
  </si>
  <si>
    <t>台式滷肉</t>
    <phoneticPr fontId="20" type="noConversion"/>
  </si>
  <si>
    <t>紅k中丁</t>
    <phoneticPr fontId="20" type="noConversion"/>
  </si>
  <si>
    <t>白k中丁</t>
    <phoneticPr fontId="20" type="noConversion"/>
  </si>
  <si>
    <t>香菇冬瓜湯</t>
    <phoneticPr fontId="20" type="noConversion"/>
  </si>
  <si>
    <t>香菇絲</t>
    <phoneticPr fontId="20" type="noConversion"/>
  </si>
  <si>
    <t>白菜魚丸湯</t>
    <phoneticPr fontId="20" type="noConversion"/>
  </si>
  <si>
    <t>大白菜片</t>
    <phoneticPr fontId="20" type="noConversion"/>
  </si>
  <si>
    <t>魚丸</t>
    <phoneticPr fontId="20" type="noConversion"/>
  </si>
  <si>
    <t>香酥烏魚</t>
    <phoneticPr fontId="20" type="noConversion"/>
  </si>
  <si>
    <t>CAS烏魚片</t>
    <phoneticPr fontId="20" type="noConversion"/>
  </si>
  <si>
    <t>高麗菜絲</t>
    <phoneticPr fontId="20" type="noConversion"/>
  </si>
  <si>
    <t>冬瓜中丁</t>
    <phoneticPr fontId="20" type="noConversion"/>
  </si>
  <si>
    <t>豆干小 丁</t>
    <phoneticPr fontId="20" type="noConversion"/>
  </si>
  <si>
    <t>QRcode白K中丁</t>
    <phoneticPr fontId="20" type="noConversion"/>
  </si>
  <si>
    <t>QRcode白K小丁</t>
    <phoneticPr fontId="20" type="noConversion"/>
  </si>
  <si>
    <t>QRcode高麗菜切</t>
    <phoneticPr fontId="21" type="noConversion"/>
  </si>
  <si>
    <t>木耳絲</t>
    <phoneticPr fontId="20" type="noConversion"/>
  </si>
  <si>
    <t>絞蒜</t>
    <phoneticPr fontId="20" type="noConversion"/>
  </si>
  <si>
    <t>柳松菇</t>
    <phoneticPr fontId="20" type="noConversion"/>
  </si>
  <si>
    <t>香菇絲</t>
    <phoneticPr fontId="20" type="noConversion"/>
  </si>
  <si>
    <t>翡翠蒸蛋</t>
    <phoneticPr fontId="20" type="noConversion"/>
  </si>
  <si>
    <t>海芽</t>
    <phoneticPr fontId="20" type="noConversion"/>
  </si>
  <si>
    <t>紅K片</t>
    <phoneticPr fontId="20" type="noConversion"/>
  </si>
  <si>
    <t>香菇片</t>
    <phoneticPr fontId="20" type="noConversion"/>
  </si>
  <si>
    <t>味噌</t>
    <phoneticPr fontId="20" type="noConversion"/>
  </si>
  <si>
    <t>翡翠蒸蛋</t>
    <phoneticPr fontId="21" type="noConversion"/>
  </si>
  <si>
    <t>玉米三丁</t>
    <phoneticPr fontId="20" type="noConversion"/>
  </si>
  <si>
    <t>CAS玉米粒</t>
    <phoneticPr fontId="20" type="noConversion"/>
  </si>
  <si>
    <t>洋芋小丁</t>
    <phoneticPr fontId="20" type="noConversion"/>
  </si>
  <si>
    <t>大蒜切片</t>
    <phoneticPr fontId="20" type="noConversion"/>
  </si>
  <si>
    <t>紫菜蛋花湯</t>
    <phoneticPr fontId="20" type="noConversion"/>
  </si>
  <si>
    <t>海芽蛋花湯</t>
    <phoneticPr fontId="20" type="noConversion"/>
  </si>
  <si>
    <t>彩繪魚板</t>
    <phoneticPr fontId="20" type="noConversion"/>
  </si>
  <si>
    <t>親子雞肉丼</t>
    <phoneticPr fontId="20" type="noConversion"/>
  </si>
  <si>
    <t>紫菜蛋花湯</t>
    <phoneticPr fontId="20" type="noConversion"/>
  </si>
  <si>
    <t>CAS蛋花</t>
    <phoneticPr fontId="20" type="noConversion"/>
  </si>
  <si>
    <t>cas盒蛋</t>
    <phoneticPr fontId="20" type="noConversion"/>
  </si>
  <si>
    <t>海芽蛋花湯</t>
    <phoneticPr fontId="20" type="noConversion"/>
  </si>
  <si>
    <t>紅K中丁</t>
    <phoneticPr fontId="20" type="noConversion"/>
  </si>
  <si>
    <t>CAS盒蛋</t>
    <phoneticPr fontId="20" type="noConversion"/>
  </si>
  <si>
    <t>#香酥烏魚</t>
    <phoneticPr fontId="20" type="noConversion"/>
  </si>
  <si>
    <t>★本月份提供水果種類為：小蕃茄、芭樂、木瓜、火龍果、香蕉、鳳梨、哈密瓜、香吉士、蘋果等等</t>
    <phoneticPr fontId="21" type="noConversion"/>
  </si>
  <si>
    <t>☆本月份提供有機菜種類為：A菜、蘿蔓、美味、黑葉白、小白、菠菜、荷葉白、小芥等</t>
    <phoneticPr fontId="20" type="noConversion"/>
  </si>
  <si>
    <t>西門午餐群組 109年1月份菜單明細</t>
    <phoneticPr fontId="20" type="noConversion"/>
  </si>
  <si>
    <t>*親子雞肉丼</t>
    <phoneticPr fontId="20" type="noConversion"/>
  </si>
  <si>
    <t>*玉米三丁</t>
    <phoneticPr fontId="20" type="noConversion"/>
  </si>
  <si>
    <t>*酸辣湯</t>
    <phoneticPr fontId="20" type="noConversion"/>
  </si>
  <si>
    <t>*瓜仔肉</t>
    <phoneticPr fontId="20" type="noConversion"/>
  </si>
  <si>
    <t>蔬菜義大利麵+滷雞腿+小餐包+有機蔬菜+*玉米濃湯</t>
    <phoneticPr fontId="20" type="noConversion"/>
  </si>
  <si>
    <t>副菜一</t>
    <phoneticPr fontId="20" type="noConversion"/>
  </si>
  <si>
    <t>副菜二</t>
    <phoneticPr fontId="20" type="noConversion"/>
  </si>
  <si>
    <t>豆魚
蛋肉
(份)</t>
    <phoneticPr fontId="21" type="noConversion"/>
  </si>
  <si>
    <t>鈣含量(mg)</t>
    <phoneticPr fontId="21" type="noConversion"/>
  </si>
  <si>
    <t>三</t>
    <phoneticPr fontId="20" type="noConversion"/>
  </si>
  <si>
    <t>元旦放假一天</t>
    <phoneticPr fontId="20" type="noConversion"/>
  </si>
  <si>
    <t>四</t>
    <phoneticPr fontId="20" type="noConversion"/>
  </si>
  <si>
    <t>鐵板素雞丁</t>
    <phoneticPr fontId="20" type="noConversion"/>
  </si>
  <si>
    <t>紅蔘高麗</t>
    <phoneticPr fontId="20" type="noConversion"/>
  </si>
  <si>
    <t>清炒扁蒲</t>
    <phoneticPr fontId="20" type="noConversion"/>
  </si>
  <si>
    <t>五</t>
    <phoneticPr fontId="20" type="noConversion"/>
  </si>
  <si>
    <t>滷大溪黑豆乾</t>
    <phoneticPr fontId="20" type="noConversion"/>
  </si>
  <si>
    <t>法式炒蘑菇</t>
    <phoneticPr fontId="20" type="noConversion"/>
  </si>
  <si>
    <t>炒青花椰</t>
    <phoneticPr fontId="20" type="noConversion"/>
  </si>
  <si>
    <t>一</t>
    <phoneticPr fontId="20" type="noConversion"/>
  </si>
  <si>
    <t>#香酥豆腐</t>
    <phoneticPr fontId="20" type="noConversion"/>
  </si>
  <si>
    <t>炒大頭菜</t>
    <phoneticPr fontId="20" type="noConversion"/>
  </si>
  <si>
    <t>二</t>
    <phoneticPr fontId="20" type="noConversion"/>
  </si>
  <si>
    <t>三色炒飯+素檸檬魚排+炒豌豆莢+有機蔬菜</t>
    <phoneticPr fontId="20" type="noConversion"/>
  </si>
  <si>
    <t>水果</t>
    <phoneticPr fontId="20" type="noConversion"/>
  </si>
  <si>
    <t>白飯</t>
    <phoneticPr fontId="20" type="noConversion"/>
  </si>
  <si>
    <t>洋芋燒素雞</t>
    <phoneticPr fontId="20" type="noConversion"/>
  </si>
  <si>
    <t>彩椒高麗</t>
    <phoneticPr fontId="20" type="noConversion"/>
  </si>
  <si>
    <t>炒筍絲</t>
    <phoneticPr fontId="20" type="noConversion"/>
  </si>
  <si>
    <t>四</t>
    <phoneticPr fontId="20" type="noConversion"/>
  </si>
  <si>
    <t>滷百頁結</t>
    <phoneticPr fontId="20" type="noConversion"/>
  </si>
  <si>
    <t>*玉米三丁</t>
    <phoneticPr fontId="20" type="noConversion"/>
  </si>
  <si>
    <t>清炒白花椰</t>
    <phoneticPr fontId="20" type="noConversion"/>
  </si>
  <si>
    <t>五</t>
    <phoneticPr fontId="20" type="noConversion"/>
  </si>
  <si>
    <t>照燒豆包</t>
    <phoneticPr fontId="20" type="noConversion"/>
  </si>
  <si>
    <t>炒香菇</t>
    <phoneticPr fontId="20" type="noConversion"/>
  </si>
  <si>
    <t>炒大白菜</t>
    <phoneticPr fontId="20" type="noConversion"/>
  </si>
  <si>
    <t>一</t>
    <phoneticPr fontId="20" type="noConversion"/>
  </si>
  <si>
    <t>筍干燒麵腸</t>
    <phoneticPr fontId="20" type="noConversion"/>
  </si>
  <si>
    <t>雙色花椰</t>
    <phoneticPr fontId="21" type="noConversion"/>
  </si>
  <si>
    <t>薑絲木耳</t>
    <phoneticPr fontId="20" type="noConversion"/>
  </si>
  <si>
    <t>二</t>
    <phoneticPr fontId="20" type="noConversion"/>
  </si>
  <si>
    <t>素瓜仔肉</t>
    <phoneticPr fontId="20" type="noConversion"/>
  </si>
  <si>
    <t>炒高麗菜</t>
    <phoneticPr fontId="20" type="noConversion"/>
  </si>
  <si>
    <t>芝麻四季豆</t>
    <phoneticPr fontId="20" type="noConversion"/>
  </si>
  <si>
    <t>三</t>
    <phoneticPr fontId="20" type="noConversion"/>
  </si>
  <si>
    <t>清炒大黃瓜</t>
    <phoneticPr fontId="20" type="noConversion"/>
  </si>
  <si>
    <t>蔬菜義大利麵+滷油豆腐+小餐+毛豆劍筍+有機蔬菜</t>
    <phoneticPr fontId="20" type="noConversion"/>
  </si>
  <si>
    <t>*麻婆豆腐</t>
    <phoneticPr fontId="20" type="noConversion"/>
  </si>
  <si>
    <t>木耳高麗</t>
    <phoneticPr fontId="21" type="noConversion"/>
  </si>
  <si>
    <t>炒甜豆筴</t>
    <phoneticPr fontId="20" type="noConversion"/>
  </si>
  <si>
    <t>菠菜</t>
    <phoneticPr fontId="20" type="noConversion"/>
  </si>
  <si>
    <t>蜜汁豆干</t>
    <phoneticPr fontId="20" type="noConversion"/>
  </si>
  <si>
    <t>油醋香菇</t>
    <phoneticPr fontId="20" type="noConversion"/>
  </si>
  <si>
    <t>*滷冬瓜</t>
    <phoneticPr fontId="20" type="noConversion"/>
  </si>
  <si>
    <r>
      <t>★菜單及每日食材明細，公佈於西門午餐群組網頁，網址：</t>
    </r>
    <r>
      <rPr>
        <sz val="8"/>
        <rFont val="標楷體"/>
        <family val="4"/>
        <charset val="136"/>
      </rPr>
      <t>http://tw.class.urlifelinks.com/class/?csid=css000000030531</t>
    </r>
    <phoneticPr fontId="21" type="noConversion"/>
  </si>
  <si>
    <t>★本月份提供水果種類為：小蕃茄、芭樂、木瓜、火龍果、香蕉、鳳梨、哈密瓜、香吉士、蘋果等等</t>
    <phoneticPr fontId="21" type="noConversion"/>
  </si>
  <si>
    <t>☆本月份提供有機菜種類為：A菜、蘿蔓、美味、黑葉白、小白、菠菜、荷葉白、小芥等</t>
    <phoneticPr fontId="20" type="noConversion"/>
  </si>
  <si>
    <t>★打#菜色為油炸菜色、打*菜色為勾芡菜色   ★鮮奶請於當日午餐時間飲用完畢，不建議隔餐食用</t>
    <phoneticPr fontId="21" type="noConversion"/>
  </si>
  <si>
    <t>☆若班級菜量不足時，可到備品區補充，並請反應給廚房工作人員</t>
    <phoneticPr fontId="21" type="noConversion"/>
  </si>
  <si>
    <t>★若有任何供餐問題，請向西門國小張幸親營養師連絡，電話:23113519 分機 1105</t>
    <phoneticPr fontId="21" type="noConversion"/>
  </si>
  <si>
    <t>西門午餐群組 109年1月份素食菜單明細</t>
    <phoneticPr fontId="20" type="noConversion"/>
  </si>
  <si>
    <t>鐵板素雞丁</t>
    <phoneticPr fontId="20" type="noConversion"/>
  </si>
  <si>
    <t>素雞切丁</t>
    <phoneticPr fontId="20" type="noConversion"/>
  </si>
  <si>
    <t>滷大溪黑豆乾</t>
    <phoneticPr fontId="20" type="noConversion"/>
  </si>
  <si>
    <t>大溪黑豆乾切</t>
    <phoneticPr fontId="20" type="noConversion"/>
  </si>
  <si>
    <t>黑胡椒粒</t>
    <phoneticPr fontId="20" type="noConversion"/>
  </si>
  <si>
    <t>副菜一</t>
    <phoneticPr fontId="20" type="noConversion"/>
  </si>
  <si>
    <t>紅蔘高麗</t>
    <phoneticPr fontId="20" type="noConversion"/>
  </si>
  <si>
    <t>高麗菜片5g</t>
    <phoneticPr fontId="20" type="noConversion"/>
  </si>
  <si>
    <t>法式炒蘑菇</t>
    <phoneticPr fontId="20" type="noConversion"/>
  </si>
  <si>
    <t>蘑菇不切</t>
    <phoneticPr fontId="20" type="noConversion"/>
  </si>
  <si>
    <t>紅k絲</t>
    <phoneticPr fontId="20" type="noConversion"/>
  </si>
  <si>
    <t>荷蘭芹末</t>
    <phoneticPr fontId="20" type="noConversion"/>
  </si>
  <si>
    <t>副菜二</t>
    <phoneticPr fontId="20" type="noConversion"/>
  </si>
  <si>
    <t>清炒扁蒲</t>
    <phoneticPr fontId="20" type="noConversion"/>
  </si>
  <si>
    <t>扁蒲中丁</t>
    <phoneticPr fontId="20" type="noConversion"/>
  </si>
  <si>
    <t>炒青花椰</t>
    <phoneticPr fontId="20" type="noConversion"/>
  </si>
  <si>
    <t>cas青花菜</t>
    <phoneticPr fontId="20" type="noConversion"/>
  </si>
  <si>
    <t>A菜</t>
    <phoneticPr fontId="20" type="noConversion"/>
  </si>
  <si>
    <t>A菜切</t>
    <phoneticPr fontId="20" type="noConversion"/>
  </si>
  <si>
    <t>三色炒飯</t>
    <phoneticPr fontId="20" type="noConversion"/>
  </si>
  <si>
    <t>QRcode高麗菜絲</t>
    <phoneticPr fontId="20" type="noConversion"/>
  </si>
  <si>
    <t>CAS三色豆</t>
    <phoneticPr fontId="20" type="noConversion"/>
  </si>
  <si>
    <t>#香酥豆腐</t>
    <phoneticPr fontId="20" type="noConversion"/>
  </si>
  <si>
    <t>板豆腐不切</t>
    <phoneticPr fontId="20" type="noConversion"/>
  </si>
  <si>
    <t>素檸檬魚排</t>
    <phoneticPr fontId="20" type="noConversion"/>
  </si>
  <si>
    <t>素雞切丁</t>
    <phoneticPr fontId="20" type="noConversion"/>
  </si>
  <si>
    <t>百頁結</t>
    <phoneticPr fontId="20" type="noConversion"/>
  </si>
  <si>
    <t>炸豆包不切</t>
    <phoneticPr fontId="20" type="noConversion"/>
  </si>
  <si>
    <t>洋芋中丁</t>
    <phoneticPr fontId="20" type="noConversion"/>
  </si>
  <si>
    <t>薑末</t>
    <phoneticPr fontId="20" type="noConversion"/>
  </si>
  <si>
    <t>紅K中丁</t>
    <phoneticPr fontId="20" type="noConversion"/>
  </si>
  <si>
    <t>毛豆仁</t>
    <phoneticPr fontId="20" type="noConversion"/>
  </si>
  <si>
    <t>飄香滷味</t>
    <phoneticPr fontId="20" type="noConversion"/>
  </si>
  <si>
    <t>QRcode白K中丁</t>
    <phoneticPr fontId="20" type="noConversion"/>
  </si>
  <si>
    <t>Qrcode高麗菜片</t>
    <phoneticPr fontId="20" type="noConversion"/>
  </si>
  <si>
    <t>玉米三丁</t>
    <phoneticPr fontId="20" type="noConversion"/>
  </si>
  <si>
    <t>CAS玉米粒</t>
    <phoneticPr fontId="20" type="noConversion"/>
  </si>
  <si>
    <t>香菇絲</t>
    <phoneticPr fontId="20" type="noConversion"/>
  </si>
  <si>
    <t>海帶結</t>
    <phoneticPr fontId="20" type="noConversion"/>
  </si>
  <si>
    <t>彩椒片</t>
    <phoneticPr fontId="20" type="noConversion"/>
  </si>
  <si>
    <t>紅K小丁</t>
    <phoneticPr fontId="20" type="noConversion"/>
  </si>
  <si>
    <t>油腐中丁</t>
    <phoneticPr fontId="20" type="noConversion"/>
  </si>
  <si>
    <t>洋芋小丁</t>
    <phoneticPr fontId="20" type="noConversion"/>
  </si>
  <si>
    <t>豆干小 丁</t>
    <phoneticPr fontId="20" type="noConversion"/>
  </si>
  <si>
    <t>QRcode白K小丁</t>
    <phoneticPr fontId="20" type="noConversion"/>
  </si>
  <si>
    <t>炒大頭菜</t>
    <phoneticPr fontId="20" type="noConversion"/>
  </si>
  <si>
    <t>大頭菜中丁</t>
    <phoneticPr fontId="20" type="noConversion"/>
  </si>
  <si>
    <t>炒豌豆莢</t>
    <phoneticPr fontId="20" type="noConversion"/>
  </si>
  <si>
    <t>豌豆莢去絲</t>
    <phoneticPr fontId="20" type="noConversion"/>
  </si>
  <si>
    <t>竹筍絲</t>
    <phoneticPr fontId="20" type="noConversion"/>
  </si>
  <si>
    <t>CAS白花菜</t>
    <phoneticPr fontId="20" type="noConversion"/>
  </si>
  <si>
    <t>大白菜片</t>
    <phoneticPr fontId="20" type="noConversion"/>
  </si>
  <si>
    <t xml:space="preserve"> 蚵白菜</t>
    <phoneticPr fontId="20" type="noConversion"/>
  </si>
  <si>
    <t>蔬菜義大利麵</t>
    <phoneticPr fontId="20" type="noConversion"/>
  </si>
  <si>
    <t>螺絲麵</t>
    <phoneticPr fontId="20" type="noConversion"/>
  </si>
  <si>
    <t>CAS花椰菜</t>
    <phoneticPr fontId="20" type="noConversion"/>
  </si>
  <si>
    <t>彩椒小丁</t>
    <phoneticPr fontId="20" type="noConversion"/>
  </si>
  <si>
    <t>高麗菜絲</t>
    <phoneticPr fontId="20" type="noConversion"/>
  </si>
  <si>
    <t>麵腸切片</t>
    <phoneticPr fontId="20" type="noConversion"/>
  </si>
  <si>
    <t>素絞肉</t>
    <phoneticPr fontId="20" type="noConversion"/>
  </si>
  <si>
    <t>滷豆干</t>
    <phoneticPr fontId="20" type="noConversion"/>
  </si>
  <si>
    <t>豆干四丁</t>
    <phoneticPr fontId="20" type="noConversion"/>
  </si>
  <si>
    <t>滷油豆腐</t>
    <phoneticPr fontId="20" type="noConversion"/>
  </si>
  <si>
    <t>油豆腐丁</t>
    <phoneticPr fontId="20" type="noConversion"/>
  </si>
  <si>
    <t>麻婆豆腐</t>
    <phoneticPr fontId="20" type="noConversion"/>
  </si>
  <si>
    <t>筍干</t>
    <phoneticPr fontId="20" type="noConversion"/>
  </si>
  <si>
    <t>板豆腐小丁</t>
    <phoneticPr fontId="20" type="noConversion"/>
  </si>
  <si>
    <t>高麗菜片</t>
    <phoneticPr fontId="20" type="noConversion"/>
  </si>
  <si>
    <t>香菇小丁</t>
    <phoneticPr fontId="20" type="noConversion"/>
  </si>
  <si>
    <t>碧玉筍切</t>
    <phoneticPr fontId="20" type="noConversion"/>
  </si>
  <si>
    <t>碎瓜</t>
    <phoneticPr fontId="20" type="noConversion"/>
  </si>
  <si>
    <t>CAS冷凍青花菜</t>
    <phoneticPr fontId="21" type="noConversion"/>
  </si>
  <si>
    <t>杏鮑菇滾刀塊</t>
    <phoneticPr fontId="20" type="noConversion"/>
  </si>
  <si>
    <t>小餐包</t>
    <phoneticPr fontId="21" type="noConversion"/>
  </si>
  <si>
    <t>PC</t>
    <phoneticPr fontId="20" type="noConversion"/>
  </si>
  <si>
    <t>QRcode高麗菜切</t>
    <phoneticPr fontId="21" type="noConversion"/>
  </si>
  <si>
    <t>CAS冷凍白花菜</t>
    <phoneticPr fontId="21" type="noConversion"/>
  </si>
  <si>
    <t>薑片</t>
    <phoneticPr fontId="20" type="noConversion"/>
  </si>
  <si>
    <t>木耳絲</t>
    <phoneticPr fontId="20" type="noConversion"/>
  </si>
  <si>
    <t>g</t>
    <phoneticPr fontId="21" type="noConversion"/>
  </si>
  <si>
    <t>紅k片</t>
    <phoneticPr fontId="20" type="noConversion"/>
  </si>
  <si>
    <t>九層塔</t>
    <phoneticPr fontId="20" type="noConversion"/>
  </si>
  <si>
    <t>木耳片</t>
    <phoneticPr fontId="20" type="noConversion"/>
  </si>
  <si>
    <t>四季豆段</t>
    <phoneticPr fontId="20" type="noConversion"/>
  </si>
  <si>
    <t>大黃瓜片</t>
    <phoneticPr fontId="20" type="noConversion"/>
  </si>
  <si>
    <t>毛豆劍筍</t>
    <phoneticPr fontId="20" type="noConversion"/>
  </si>
  <si>
    <t>劍筍</t>
    <phoneticPr fontId="20" type="noConversion"/>
  </si>
  <si>
    <t>甜豆筴-去絲</t>
    <phoneticPr fontId="20" type="noConversion"/>
  </si>
  <si>
    <t>薑絲</t>
    <phoneticPr fontId="20" type="noConversion"/>
  </si>
  <si>
    <t>熟白芝麻</t>
    <phoneticPr fontId="20" type="noConversion"/>
  </si>
  <si>
    <t>有機蔬菜</t>
    <phoneticPr fontId="20" type="noConversion"/>
  </si>
  <si>
    <t>有機蔬菜切</t>
    <phoneticPr fontId="20" type="noConversion"/>
  </si>
  <si>
    <t>菠菜切</t>
    <phoneticPr fontId="20" type="noConversion"/>
  </si>
  <si>
    <t>小干四丁</t>
    <phoneticPr fontId="21" type="noConversion"/>
  </si>
  <si>
    <t>小朵香菇不切</t>
    <phoneticPr fontId="20" type="noConversion"/>
  </si>
  <si>
    <t>滷冬瓜</t>
    <phoneticPr fontId="20" type="noConversion"/>
  </si>
  <si>
    <t>冬瓜中丁</t>
    <phoneticPr fontId="20" type="noConversion"/>
  </si>
  <si>
    <t>滷豆干</t>
    <phoneticPr fontId="20" type="noConversion"/>
  </si>
  <si>
    <t>三杯杏鮑菇</t>
    <phoneticPr fontId="20" type="noConversion"/>
  </si>
  <si>
    <t>三杯杏鮑菇</t>
    <phoneticPr fontId="20" type="noConversion"/>
  </si>
  <si>
    <t>*素瓜仔肉</t>
    <phoneticPr fontId="20" type="noConversion"/>
  </si>
  <si>
    <r>
      <t xml:space="preserve">    </t>
    </r>
    <r>
      <rPr>
        <sz val="14"/>
        <rFont val="標楷體"/>
        <family val="4"/>
        <charset val="136"/>
      </rPr>
      <t>蔬菜主要的營養成分有維生素和礦物質，可以調節身體機能和增加免疫力，預防感冒、防治流感。蔬菜有膳食纖維，可以幫助同學們避免便秘，也可以降低大人膽固醇和預防心血管疾病、預防癌症。
    蔬菜還有其他的營養成分和功能，例如：維生素A可以幫助視力維持。維生素C和維生素E可以幫助傷口癒合。葉酸、鐵、鉀、鎂可以幫助造血。想像不到的是蔬菜中所含有的鈣質，更可以幫助同學長高喔！
    吃起來感覺硬硬的蔬菜，能幫助牙齒變得堅固、避免蛀牙。同時天然粗糙的蔬菜，對口腔的黏滯性較低，可以促進唾液的流動，幫助預防口臭。
    我們每天至少需要三份蔬菜，才能滿足ㄧ天的營養需求。ㄧ份蔬菜為1碟，約為煮熟後的100公克，也差不多是一個拳頭大小。營養午餐中每天所供應的綠色青菜一週有四天是有機認證綠色青菜、一天是CAS(台灣優良農產品標章)或來源履歷認證的青菜喔！</t>
    </r>
    <phoneticPr fontId="21" type="noConversion"/>
  </si>
  <si>
    <t>#香酥魚片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</si>
</sst>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76" formatCode="m&quot;月&quot;d&quot;日&quot;;@"/>
    <numFmt numFmtId="177" formatCode="aaaa;@"/>
    <numFmt numFmtId="178" formatCode="m/d;@"/>
    <numFmt numFmtId="179" formatCode="0.00_ "/>
    <numFmt numFmtId="180" formatCode="0_ "/>
    <numFmt numFmtId="181" formatCode="0_);[Red]\(0\)"/>
  </numFmts>
  <fonts count="47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sz val="14"/>
      <name val="新細明體"/>
      <family val="1"/>
      <charset val="136"/>
      <scheme val="minor"/>
    </font>
    <font>
      <sz val="12"/>
      <color rgb="FF000000"/>
      <name val="新細明體"/>
      <family val="1"/>
      <charset val="136"/>
      <scheme val="minor"/>
    </font>
    <font>
      <sz val="11"/>
      <name val="新細明體"/>
      <family val="1"/>
      <charset val="136"/>
      <scheme val="minor"/>
    </font>
    <font>
      <sz val="12"/>
      <name val="標楷體"/>
      <family val="4"/>
      <charset val="136"/>
    </font>
    <font>
      <sz val="11"/>
      <name val="標楷體"/>
      <family val="4"/>
      <charset val="136"/>
    </font>
    <font>
      <sz val="9"/>
      <color indexed="63"/>
      <name val="標楷體"/>
      <family val="4"/>
      <charset val="136"/>
    </font>
    <font>
      <b/>
      <sz val="12"/>
      <name val="標楷體"/>
      <family val="4"/>
      <charset val="136"/>
    </font>
    <font>
      <b/>
      <sz val="11"/>
      <name val="標楷體"/>
      <family val="4"/>
      <charset val="136"/>
    </font>
    <font>
      <b/>
      <sz val="6"/>
      <color indexed="8"/>
      <name val="標楷體"/>
      <family val="4"/>
      <charset val="136"/>
    </font>
    <font>
      <sz val="10"/>
      <name val="標楷體"/>
      <family val="4"/>
      <charset val="136"/>
    </font>
    <font>
      <sz val="8"/>
      <name val="標楷體"/>
      <family val="4"/>
      <charset val="136"/>
    </font>
    <font>
      <sz val="9"/>
      <name val="標楷體"/>
      <family val="4"/>
      <charset val="136"/>
    </font>
    <font>
      <sz val="11"/>
      <color theme="1"/>
      <name val="標楷體"/>
      <family val="4"/>
      <charset val="136"/>
    </font>
    <font>
      <sz val="9"/>
      <color theme="1"/>
      <name val="標楷體"/>
      <family val="4"/>
      <charset val="136"/>
    </font>
    <font>
      <sz val="14"/>
      <name val="標楷體"/>
      <family val="4"/>
      <charset val="136"/>
    </font>
    <font>
      <sz val="12"/>
      <color rgb="FF000000"/>
      <name val="標楷體"/>
      <family val="4"/>
      <charset val="136"/>
    </font>
    <font>
      <sz val="13"/>
      <name val="標楷體"/>
      <family val="4"/>
      <charset val="136"/>
    </font>
    <font>
      <b/>
      <sz val="20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8"/>
      <name val="標楷體"/>
      <family val="4"/>
      <charset val="136"/>
    </font>
    <font>
      <sz val="14"/>
      <color theme="1"/>
      <name val="標楷體"/>
      <family val="4"/>
      <charset val="136"/>
    </font>
    <font>
      <b/>
      <sz val="16"/>
      <name val="新細明體"/>
      <family val="1"/>
      <charset val="136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89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143">
    <xf numFmtId="0" fontId="0" fillId="0" borderId="0">
      <alignment vertical="center"/>
    </xf>
    <xf numFmtId="0" fontId="2" fillId="0" borderId="0"/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7" borderId="2" applyNumberFormat="0" applyAlignment="0" applyProtection="0">
      <alignment vertical="center"/>
    </xf>
    <xf numFmtId="0" fontId="9" fillId="17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18" borderId="4" applyNumberFormat="0" applyFont="0" applyAlignment="0" applyProtection="0">
      <alignment vertical="center"/>
    </xf>
    <xf numFmtId="0" fontId="2" fillId="18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7" borderId="2" applyNumberFormat="0" applyAlignment="0" applyProtection="0">
      <alignment vertical="center"/>
    </xf>
    <xf numFmtId="0" fontId="16" fillId="7" borderId="2" applyNumberFormat="0" applyAlignment="0" applyProtection="0">
      <alignment vertical="center"/>
    </xf>
    <xf numFmtId="0" fontId="17" fillId="17" borderId="8" applyNumberFormat="0" applyAlignment="0" applyProtection="0">
      <alignment vertical="center"/>
    </xf>
    <xf numFmtId="0" fontId="17" fillId="17" borderId="8" applyNumberFormat="0" applyAlignment="0" applyProtection="0">
      <alignment vertical="center"/>
    </xf>
    <xf numFmtId="0" fontId="18" fillId="23" borderId="9" applyNumberFormat="0" applyAlignment="0" applyProtection="0">
      <alignment vertical="center"/>
    </xf>
    <xf numFmtId="0" fontId="18" fillId="23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11" fillId="0" borderId="0" applyNumberFormat="0" applyFill="0" applyBorder="0" applyAlignment="0" applyProtection="0">
      <alignment vertical="center"/>
    </xf>
    <xf numFmtId="0" fontId="7" fillId="0" borderId="54" applyNumberFormat="0" applyFill="0" applyAlignment="0" applyProtection="0">
      <alignment vertical="center"/>
    </xf>
    <xf numFmtId="0" fontId="2" fillId="18" borderId="56" applyNumberFormat="0" applyFont="0" applyAlignment="0" applyProtection="0">
      <alignment vertical="center"/>
    </xf>
    <xf numFmtId="0" fontId="7" fillId="0" borderId="49" applyNumberFormat="0" applyFill="0" applyAlignment="0" applyProtection="0">
      <alignment vertical="center"/>
    </xf>
    <xf numFmtId="0" fontId="9" fillId="17" borderId="50" applyNumberFormat="0" applyAlignment="0" applyProtection="0">
      <alignment vertical="center"/>
    </xf>
    <xf numFmtId="0" fontId="2" fillId="18" borderId="51" applyNumberFormat="0" applyFont="0" applyAlignment="0" applyProtection="0">
      <alignment vertical="center"/>
    </xf>
    <xf numFmtId="0" fontId="16" fillId="7" borderId="55" applyNumberFormat="0" applyAlignment="0" applyProtection="0">
      <alignment vertical="center"/>
    </xf>
    <xf numFmtId="0" fontId="17" fillId="17" borderId="57" applyNumberFormat="0" applyAlignment="0" applyProtection="0">
      <alignment vertical="center"/>
    </xf>
    <xf numFmtId="0" fontId="17" fillId="17" borderId="57" applyNumberFormat="0" applyAlignment="0" applyProtection="0">
      <alignment vertical="center"/>
    </xf>
    <xf numFmtId="0" fontId="7" fillId="0" borderId="45" applyNumberFormat="0" applyFill="0" applyAlignment="0" applyProtection="0">
      <alignment vertical="center"/>
    </xf>
    <xf numFmtId="0" fontId="7" fillId="0" borderId="45" applyNumberFormat="0" applyFill="0" applyAlignment="0" applyProtection="0">
      <alignment vertical="center"/>
    </xf>
    <xf numFmtId="0" fontId="9" fillId="17" borderId="46" applyNumberFormat="0" applyAlignment="0" applyProtection="0">
      <alignment vertical="center"/>
    </xf>
    <xf numFmtId="0" fontId="9" fillId="17" borderId="46" applyNumberFormat="0" applyAlignment="0" applyProtection="0">
      <alignment vertical="center"/>
    </xf>
    <xf numFmtId="0" fontId="2" fillId="18" borderId="47" applyNumberFormat="0" applyFont="0" applyAlignment="0" applyProtection="0">
      <alignment vertical="center"/>
    </xf>
    <xf numFmtId="0" fontId="2" fillId="18" borderId="47" applyNumberFormat="0" applyFont="0" applyAlignment="0" applyProtection="0">
      <alignment vertical="center"/>
    </xf>
    <xf numFmtId="0" fontId="15" fillId="0" borderId="52" applyNumberFormat="0" applyFill="0" applyAlignment="0" applyProtection="0">
      <alignment vertical="center"/>
    </xf>
    <xf numFmtId="0" fontId="16" fillId="7" borderId="50" applyNumberFormat="0" applyAlignment="0" applyProtection="0">
      <alignment vertical="center"/>
    </xf>
    <xf numFmtId="0" fontId="16" fillId="7" borderId="50" applyNumberFormat="0" applyAlignment="0" applyProtection="0">
      <alignment vertical="center"/>
    </xf>
    <xf numFmtId="0" fontId="17" fillId="17" borderId="53" applyNumberFormat="0" applyAlignment="0" applyProtection="0">
      <alignment vertical="center"/>
    </xf>
    <xf numFmtId="0" fontId="17" fillId="17" borderId="53" applyNumberFormat="0" applyAlignment="0" applyProtection="0">
      <alignment vertical="center"/>
    </xf>
    <xf numFmtId="0" fontId="9" fillId="17" borderId="55" applyNumberFormat="0" applyAlignment="0" applyProtection="0">
      <alignment vertical="center"/>
    </xf>
    <xf numFmtId="0" fontId="16" fillId="7" borderId="46" applyNumberFormat="0" applyAlignment="0" applyProtection="0">
      <alignment vertical="center"/>
    </xf>
    <xf numFmtId="0" fontId="16" fillId="7" borderId="46" applyNumberFormat="0" applyAlignment="0" applyProtection="0">
      <alignment vertical="center"/>
    </xf>
    <xf numFmtId="0" fontId="17" fillId="17" borderId="48" applyNumberFormat="0" applyAlignment="0" applyProtection="0">
      <alignment vertical="center"/>
    </xf>
    <xf numFmtId="0" fontId="17" fillId="17" borderId="48" applyNumberFormat="0" applyAlignment="0" applyProtection="0">
      <alignment vertical="center"/>
    </xf>
    <xf numFmtId="0" fontId="16" fillId="7" borderId="55" applyNumberFormat="0" applyAlignment="0" applyProtection="0">
      <alignment vertical="center"/>
    </xf>
    <xf numFmtId="0" fontId="15" fillId="0" borderId="52" applyNumberFormat="0" applyFill="0" applyAlignment="0" applyProtection="0">
      <alignment vertical="center"/>
    </xf>
    <xf numFmtId="0" fontId="2" fillId="18" borderId="51" applyNumberFormat="0" applyFont="0" applyAlignment="0" applyProtection="0">
      <alignment vertical="center"/>
    </xf>
    <xf numFmtId="0" fontId="7" fillId="0" borderId="49" applyNumberFormat="0" applyFill="0" applyAlignment="0" applyProtection="0">
      <alignment vertical="center"/>
    </xf>
    <xf numFmtId="0" fontId="9" fillId="17" borderId="50" applyNumberFormat="0" applyAlignment="0" applyProtection="0">
      <alignment vertical="center"/>
    </xf>
    <xf numFmtId="0" fontId="2" fillId="18" borderId="56" applyNumberFormat="0" applyFont="0" applyAlignment="0" applyProtection="0">
      <alignment vertical="center"/>
    </xf>
    <xf numFmtId="0" fontId="7" fillId="0" borderId="54" applyNumberFormat="0" applyFill="0" applyAlignment="0" applyProtection="0">
      <alignment vertical="center"/>
    </xf>
    <xf numFmtId="0" fontId="9" fillId="17" borderId="55" applyNumberFormat="0" applyAlignment="0" applyProtection="0">
      <alignment vertical="center"/>
    </xf>
    <xf numFmtId="0" fontId="15" fillId="0" borderId="58" applyNumberFormat="0" applyFill="0" applyAlignment="0" applyProtection="0">
      <alignment vertical="center"/>
    </xf>
    <xf numFmtId="0" fontId="15" fillId="0" borderId="58" applyNumberFormat="0" applyFill="0" applyAlignment="0" applyProtection="0">
      <alignment vertical="center"/>
    </xf>
    <xf numFmtId="0" fontId="17" fillId="17" borderId="62" applyNumberFormat="0" applyAlignment="0" applyProtection="0">
      <alignment vertical="center"/>
    </xf>
    <xf numFmtId="0" fontId="17" fillId="17" borderId="62" applyNumberFormat="0" applyAlignment="0" applyProtection="0">
      <alignment vertical="center"/>
    </xf>
    <xf numFmtId="0" fontId="16" fillId="7" borderId="60" applyNumberFormat="0" applyAlignment="0" applyProtection="0">
      <alignment vertical="center"/>
    </xf>
    <xf numFmtId="0" fontId="16" fillId="7" borderId="60" applyNumberFormat="0" applyAlignment="0" applyProtection="0">
      <alignment vertical="center"/>
    </xf>
    <xf numFmtId="0" fontId="2" fillId="18" borderId="61" applyNumberFormat="0" applyFont="0" applyAlignment="0" applyProtection="0">
      <alignment vertical="center"/>
    </xf>
    <xf numFmtId="0" fontId="9" fillId="17" borderId="60" applyNumberFormat="0" applyAlignment="0" applyProtection="0">
      <alignment vertical="center"/>
    </xf>
    <xf numFmtId="0" fontId="7" fillId="0" borderId="59" applyNumberFormat="0" applyFill="0" applyAlignment="0" applyProtection="0">
      <alignment vertical="center"/>
    </xf>
    <xf numFmtId="0" fontId="2" fillId="18" borderId="61" applyNumberFormat="0" applyFont="0" applyAlignment="0" applyProtection="0">
      <alignment vertical="center"/>
    </xf>
    <xf numFmtId="0" fontId="7" fillId="0" borderId="59" applyNumberFormat="0" applyFill="0" applyAlignment="0" applyProtection="0">
      <alignment vertical="center"/>
    </xf>
    <xf numFmtId="0" fontId="9" fillId="17" borderId="60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22">
    <xf numFmtId="0" fontId="0" fillId="0" borderId="0" xfId="0">
      <alignment vertical="center"/>
    </xf>
    <xf numFmtId="0" fontId="27" fillId="0" borderId="0" xfId="91" applyFont="1" applyFill="1" applyAlignment="1"/>
    <xf numFmtId="180" fontId="34" fillId="0" borderId="83" xfId="142" applyNumberFormat="1" applyFont="1" applyFill="1" applyBorder="1" applyAlignment="1">
      <alignment horizontal="center" vertical="center" shrinkToFit="1"/>
    </xf>
    <xf numFmtId="180" fontId="34" fillId="0" borderId="80" xfId="142" applyNumberFormat="1" applyFont="1" applyFill="1" applyBorder="1" applyAlignment="1">
      <alignment horizontal="center" vertical="center" shrinkToFit="1"/>
    </xf>
    <xf numFmtId="180" fontId="34" fillId="0" borderId="31" xfId="142" applyNumberFormat="1" applyFont="1" applyFill="1" applyBorder="1" applyAlignment="1">
      <alignment horizontal="center" vertical="center" shrinkToFit="1"/>
    </xf>
    <xf numFmtId="180" fontId="34" fillId="0" borderId="80" xfId="40" applyNumberFormat="1" applyFont="1" applyFill="1" applyBorder="1" applyAlignment="1">
      <alignment horizontal="center" vertical="center" shrinkToFit="1"/>
    </xf>
    <xf numFmtId="0" fontId="28" fillId="0" borderId="0" xfId="91" applyFont="1" applyFill="1" applyAlignment="1"/>
    <xf numFmtId="0" fontId="29" fillId="0" borderId="0" xfId="91" applyFont="1" applyFill="1" applyAlignment="1"/>
    <xf numFmtId="49" fontId="30" fillId="0" borderId="77" xfId="91" applyNumberFormat="1" applyFont="1" applyFill="1" applyBorder="1" applyAlignment="1">
      <alignment horizontal="center" vertical="center" wrapText="1"/>
    </xf>
    <xf numFmtId="0" fontId="30" fillId="0" borderId="12" xfId="91" applyFont="1" applyFill="1" applyBorder="1" applyAlignment="1">
      <alignment horizontal="left" vertical="center" wrapText="1"/>
    </xf>
    <xf numFmtId="0" fontId="30" fillId="0" borderId="12" xfId="91" applyFont="1" applyFill="1" applyBorder="1" applyAlignment="1">
      <alignment horizontal="center" vertical="center" shrinkToFit="1"/>
    </xf>
    <xf numFmtId="0" fontId="31" fillId="0" borderId="12" xfId="91" applyFont="1" applyFill="1" applyBorder="1" applyAlignment="1">
      <alignment horizontal="center" vertical="center" shrinkToFit="1"/>
    </xf>
    <xf numFmtId="0" fontId="32" fillId="0" borderId="12" xfId="91" applyFont="1" applyFill="1" applyBorder="1" applyAlignment="1">
      <alignment horizontal="center" vertical="center" wrapText="1" shrinkToFit="1"/>
    </xf>
    <xf numFmtId="0" fontId="32" fillId="0" borderId="33" xfId="91" applyFont="1" applyFill="1" applyBorder="1" applyAlignment="1">
      <alignment horizontal="center" vertical="center" wrapText="1" shrinkToFit="1"/>
    </xf>
    <xf numFmtId="0" fontId="27" fillId="0" borderId="0" xfId="91" applyFont="1" applyFill="1" applyBorder="1" applyAlignment="1"/>
    <xf numFmtId="178" fontId="33" fillId="0" borderId="82" xfId="140" applyNumberFormat="1" applyFont="1" applyFill="1" applyBorder="1" applyAlignment="1">
      <alignment horizontal="center" vertical="center" shrinkToFit="1"/>
    </xf>
    <xf numFmtId="0" fontId="33" fillId="0" borderId="64" xfId="140" applyFont="1" applyFill="1" applyBorder="1" applyAlignment="1">
      <alignment horizontal="center" vertical="center" shrinkToFit="1"/>
    </xf>
    <xf numFmtId="0" fontId="27" fillId="0" borderId="64" xfId="138" applyFont="1" applyFill="1" applyBorder="1" applyAlignment="1" applyProtection="1">
      <alignment horizontal="center" vertical="center" shrinkToFit="1"/>
      <protection locked="0"/>
    </xf>
    <xf numFmtId="179" fontId="34" fillId="0" borderId="64" xfId="91" applyNumberFormat="1" applyFont="1" applyFill="1" applyBorder="1" applyAlignment="1">
      <alignment horizontal="center" vertical="center" shrinkToFit="1"/>
    </xf>
    <xf numFmtId="180" fontId="34" fillId="0" borderId="64" xfId="91" applyNumberFormat="1" applyFont="1" applyFill="1" applyBorder="1" applyAlignment="1">
      <alignment horizontal="center" vertical="center" shrinkToFit="1"/>
    </xf>
    <xf numFmtId="181" fontId="34" fillId="0" borderId="64" xfId="91" applyNumberFormat="1" applyFont="1" applyFill="1" applyBorder="1" applyAlignment="1">
      <alignment horizontal="center" vertical="center" shrinkToFit="1"/>
    </xf>
    <xf numFmtId="180" fontId="34" fillId="0" borderId="83" xfId="91" applyNumberFormat="1" applyFont="1" applyFill="1" applyBorder="1" applyAlignment="1">
      <alignment horizontal="center" vertical="center" shrinkToFit="1"/>
    </xf>
    <xf numFmtId="0" fontId="27" fillId="0" borderId="0" xfId="43" applyFont="1" applyFill="1" applyAlignment="1">
      <alignment vertical="center"/>
    </xf>
    <xf numFmtId="0" fontId="27" fillId="0" borderId="64" xfId="44" applyNumberFormat="1" applyFont="1" applyFill="1" applyBorder="1" applyAlignment="1">
      <alignment horizontal="center" vertical="center" shrinkToFit="1"/>
    </xf>
    <xf numFmtId="178" fontId="33" fillId="0" borderId="78" xfId="140" applyNumberFormat="1" applyFont="1" applyFill="1" applyBorder="1" applyAlignment="1">
      <alignment horizontal="center" vertical="center" shrinkToFit="1"/>
    </xf>
    <xf numFmtId="0" fontId="33" fillId="0" borderId="79" xfId="140" applyFont="1" applyFill="1" applyBorder="1" applyAlignment="1">
      <alignment horizontal="center" vertical="center" shrinkToFit="1"/>
    </xf>
    <xf numFmtId="0" fontId="27" fillId="0" borderId="79" xfId="1" applyFont="1" applyFill="1" applyBorder="1" applyAlignment="1">
      <alignment horizontal="center" vertical="center" shrinkToFit="1"/>
    </xf>
    <xf numFmtId="179" fontId="34" fillId="0" borderId="79" xfId="91" applyNumberFormat="1" applyFont="1" applyFill="1" applyBorder="1" applyAlignment="1">
      <alignment horizontal="center" vertical="center" shrinkToFit="1"/>
    </xf>
    <xf numFmtId="180" fontId="34" fillId="0" borderId="79" xfId="91" applyNumberFormat="1" applyFont="1" applyFill="1" applyBorder="1" applyAlignment="1">
      <alignment horizontal="center" vertical="center" shrinkToFit="1"/>
    </xf>
    <xf numFmtId="178" fontId="33" fillId="0" borderId="81" xfId="140" applyNumberFormat="1" applyFont="1" applyFill="1" applyBorder="1" applyAlignment="1">
      <alignment horizontal="center" vertical="center" shrinkToFit="1"/>
    </xf>
    <xf numFmtId="0" fontId="33" fillId="0" borderId="21" xfId="140" applyFont="1" applyFill="1" applyBorder="1" applyAlignment="1">
      <alignment horizontal="center" vertical="center" shrinkToFit="1"/>
    </xf>
    <xf numFmtId="0" fontId="27" fillId="0" borderId="21" xfId="1" applyFont="1" applyFill="1" applyBorder="1" applyAlignment="1">
      <alignment horizontal="center" vertical="center" shrinkToFit="1"/>
    </xf>
    <xf numFmtId="179" fontId="34" fillId="0" borderId="21" xfId="91" applyNumberFormat="1" applyFont="1" applyFill="1" applyBorder="1" applyAlignment="1">
      <alignment horizontal="center" vertical="center" shrinkToFit="1"/>
    </xf>
    <xf numFmtId="180" fontId="34" fillId="0" borderId="21" xfId="91" applyNumberFormat="1" applyFont="1" applyFill="1" applyBorder="1" applyAlignment="1">
      <alignment horizontal="center" vertical="center" shrinkToFit="1"/>
    </xf>
    <xf numFmtId="181" fontId="34" fillId="0" borderId="21" xfId="91" applyNumberFormat="1" applyFont="1" applyFill="1" applyBorder="1" applyAlignment="1">
      <alignment horizontal="center" vertical="center" shrinkToFit="1"/>
    </xf>
    <xf numFmtId="0" fontId="27" fillId="0" borderId="64" xfId="1" applyFont="1" applyFill="1" applyBorder="1" applyAlignment="1">
      <alignment horizontal="center" vertical="center" shrinkToFit="1"/>
    </xf>
    <xf numFmtId="0" fontId="27" fillId="0" borderId="79" xfId="138" applyFont="1" applyFill="1" applyBorder="1" applyAlignment="1" applyProtection="1">
      <alignment horizontal="center" vertical="center" shrinkToFit="1"/>
    </xf>
    <xf numFmtId="0" fontId="27" fillId="0" borderId="0" xfId="91" applyFont="1" applyFill="1" applyAlignment="1">
      <alignment vertical="center"/>
    </xf>
    <xf numFmtId="178" fontId="33" fillId="0" borderId="86" xfId="140" applyNumberFormat="1" applyFont="1" applyFill="1" applyBorder="1" applyAlignment="1">
      <alignment horizontal="center" vertical="center" shrinkToFit="1"/>
    </xf>
    <xf numFmtId="0" fontId="33" fillId="0" borderId="87" xfId="140" applyFont="1" applyFill="1" applyBorder="1" applyAlignment="1">
      <alignment horizontal="center" vertical="center" shrinkToFit="1"/>
    </xf>
    <xf numFmtId="0" fontId="27" fillId="0" borderId="87" xfId="1" applyFont="1" applyFill="1" applyBorder="1" applyAlignment="1">
      <alignment horizontal="center" vertical="center" shrinkToFit="1"/>
    </xf>
    <xf numFmtId="179" fontId="34" fillId="0" borderId="87" xfId="91" applyNumberFormat="1" applyFont="1" applyFill="1" applyBorder="1" applyAlignment="1">
      <alignment horizontal="center" vertical="center" shrinkToFit="1"/>
    </xf>
    <xf numFmtId="180" fontId="34" fillId="0" borderId="87" xfId="91" applyNumberFormat="1" applyFont="1" applyFill="1" applyBorder="1" applyAlignment="1">
      <alignment horizontal="center" vertical="center" shrinkToFit="1"/>
    </xf>
    <xf numFmtId="181" fontId="34" fillId="0" borderId="87" xfId="91" applyNumberFormat="1" applyFont="1" applyFill="1" applyBorder="1" applyAlignment="1">
      <alignment horizontal="center" vertical="center" shrinkToFit="1"/>
    </xf>
    <xf numFmtId="180" fontId="34" fillId="0" borderId="88" xfId="142" applyNumberFormat="1" applyFont="1" applyFill="1" applyBorder="1" applyAlignment="1">
      <alignment horizontal="center" vertical="center" shrinkToFit="1"/>
    </xf>
    <xf numFmtId="181" fontId="34" fillId="0" borderId="0" xfId="91" applyNumberFormat="1" applyFont="1" applyFill="1" applyAlignment="1"/>
    <xf numFmtId="0" fontId="22" fillId="0" borderId="0" xfId="0" applyFont="1" applyFill="1">
      <alignment vertical="center"/>
    </xf>
    <xf numFmtId="0" fontId="38" fillId="0" borderId="64" xfId="1" applyFont="1" applyFill="1" applyBorder="1" applyAlignment="1">
      <alignment horizontal="center" vertical="center" shrinkToFit="1"/>
    </xf>
    <xf numFmtId="0" fontId="27" fillId="0" borderId="79" xfId="1" applyFont="1" applyFill="1" applyBorder="1" applyAlignment="1" applyProtection="1">
      <alignment horizontal="center" vertical="center" shrinkToFit="1"/>
    </xf>
    <xf numFmtId="0" fontId="27" fillId="0" borderId="79" xfId="1" applyFont="1" applyFill="1" applyBorder="1" applyAlignment="1">
      <alignment horizontal="center" shrinkToFit="1"/>
    </xf>
    <xf numFmtId="0" fontId="27" fillId="0" borderId="79" xfId="1" applyFont="1" applyFill="1" applyBorder="1" applyAlignment="1" applyProtection="1">
      <alignment horizontal="center" vertical="center" shrinkToFit="1"/>
      <protection locked="0"/>
    </xf>
    <xf numFmtId="0" fontId="27" fillId="0" borderId="21" xfId="44" applyNumberFormat="1" applyFont="1" applyFill="1" applyBorder="1" applyAlignment="1">
      <alignment horizontal="center" vertical="center" shrinkToFit="1"/>
    </xf>
    <xf numFmtId="0" fontId="27" fillId="0" borderId="21" xfId="138" applyNumberFormat="1" applyFont="1" applyFill="1" applyBorder="1" applyAlignment="1" applyProtection="1">
      <alignment horizontal="center" vertical="center" shrinkToFit="1"/>
      <protection locked="0"/>
    </xf>
    <xf numFmtId="0" fontId="39" fillId="0" borderId="21" xfId="1" applyFont="1" applyFill="1" applyBorder="1" applyAlignment="1">
      <alignment horizontal="center" vertical="center" shrinkToFit="1"/>
    </xf>
    <xf numFmtId="0" fontId="27" fillId="0" borderId="21" xfId="1" applyFont="1" applyFill="1" applyBorder="1" applyAlignment="1" applyProtection="1">
      <alignment horizontal="center" vertical="center" shrinkToFit="1"/>
      <protection locked="0"/>
    </xf>
    <xf numFmtId="0" fontId="39" fillId="0" borderId="64" xfId="1" applyFont="1" applyFill="1" applyBorder="1" applyAlignment="1">
      <alignment horizontal="center" vertical="center" shrinkToFit="1"/>
    </xf>
    <xf numFmtId="0" fontId="27" fillId="0" borderId="64" xfId="1" applyFont="1" applyFill="1" applyBorder="1" applyAlignment="1" applyProtection="1">
      <alignment horizontal="center" vertical="center" shrinkToFit="1"/>
      <protection locked="0"/>
    </xf>
    <xf numFmtId="0" fontId="39" fillId="0" borderId="79" xfId="1" applyFont="1" applyFill="1" applyBorder="1" applyAlignment="1">
      <alignment horizontal="center" vertical="center" shrinkToFit="1"/>
    </xf>
    <xf numFmtId="0" fontId="27" fillId="0" borderId="21" xfId="138" applyFont="1" applyFill="1" applyBorder="1" applyAlignment="1" applyProtection="1">
      <alignment horizontal="center" vertical="center" shrinkToFit="1"/>
    </xf>
    <xf numFmtId="0" fontId="27" fillId="0" borderId="79" xfId="44" applyNumberFormat="1" applyFont="1" applyFill="1" applyBorder="1" applyAlignment="1">
      <alignment horizontal="center" vertical="center" shrinkToFit="1"/>
    </xf>
    <xf numFmtId="0" fontId="38" fillId="0" borderId="21" xfId="44" applyNumberFormat="1" applyFont="1" applyFill="1" applyBorder="1" applyAlignment="1">
      <alignment horizontal="center" vertical="center" shrinkToFit="1"/>
    </xf>
    <xf numFmtId="0" fontId="27" fillId="0" borderId="21" xfId="1" applyFont="1" applyFill="1" applyBorder="1" applyAlignment="1" applyProtection="1">
      <alignment horizontal="center" vertical="center" shrinkToFit="1"/>
    </xf>
    <xf numFmtId="0" fontId="40" fillId="0" borderId="0" xfId="0" applyFont="1" applyFill="1" applyBorder="1" applyAlignment="1">
      <alignment horizontal="center" vertical="center" shrinkToFit="1"/>
    </xf>
    <xf numFmtId="0" fontId="41" fillId="0" borderId="0" xfId="0" applyFont="1" applyFill="1" applyBorder="1" applyAlignment="1">
      <alignment horizontal="center" vertical="center" shrinkToFit="1"/>
    </xf>
    <xf numFmtId="0" fontId="41" fillId="0" borderId="0" xfId="0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horizontal="center" vertical="center" wrapText="1"/>
    </xf>
    <xf numFmtId="0" fontId="43" fillId="0" borderId="0" xfId="0" applyFont="1" applyFill="1" applyBorder="1" applyAlignment="1">
      <alignment horizontal="center" vertical="center" wrapText="1"/>
    </xf>
    <xf numFmtId="0" fontId="42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center" vertical="center"/>
    </xf>
    <xf numFmtId="0" fontId="44" fillId="0" borderId="0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center" vertical="center" wrapText="1"/>
    </xf>
    <xf numFmtId="181" fontId="34" fillId="0" borderId="0" xfId="0" applyNumberFormat="1" applyFont="1" applyFill="1" applyBorder="1" applyAlignment="1">
      <alignment horizontal="center" vertical="center"/>
    </xf>
    <xf numFmtId="0" fontId="27" fillId="0" borderId="0" xfId="0" applyFont="1" applyFill="1" applyAlignment="1">
      <alignment horizontal="left"/>
    </xf>
    <xf numFmtId="0" fontId="23" fillId="0" borderId="0" xfId="1" applyFont="1" applyFill="1" applyAlignment="1">
      <alignment horizontal="center" vertical="center"/>
    </xf>
    <xf numFmtId="0" fontId="23" fillId="0" borderId="0" xfId="1" applyFont="1" applyFill="1" applyBorder="1" applyAlignment="1">
      <alignment horizontal="center" vertical="center"/>
    </xf>
    <xf numFmtId="0" fontId="23" fillId="0" borderId="0" xfId="1" applyFont="1" applyFill="1"/>
    <xf numFmtId="0" fontId="23" fillId="0" borderId="10" xfId="1" applyFont="1" applyFill="1" applyBorder="1" applyAlignment="1">
      <alignment horizontal="center" vertical="center" shrinkToFit="1"/>
    </xf>
    <xf numFmtId="0" fontId="23" fillId="0" borderId="11" xfId="1" applyFont="1" applyFill="1" applyBorder="1" applyAlignment="1">
      <alignment horizontal="center" vertical="center" shrinkToFit="1"/>
    </xf>
    <xf numFmtId="0" fontId="23" fillId="0" borderId="12" xfId="1" applyFont="1" applyFill="1" applyBorder="1" applyAlignment="1">
      <alignment horizontal="center" vertical="center" shrinkToFit="1"/>
    </xf>
    <xf numFmtId="0" fontId="23" fillId="0" borderId="13" xfId="1" applyFont="1" applyFill="1" applyBorder="1" applyAlignment="1">
      <alignment horizontal="center" vertical="center" shrinkToFit="1"/>
    </xf>
    <xf numFmtId="0" fontId="23" fillId="0" borderId="0" xfId="1" applyFont="1" applyFill="1" applyBorder="1" applyAlignment="1">
      <alignment horizontal="center" vertical="center" shrinkToFit="1"/>
    </xf>
    <xf numFmtId="0" fontId="23" fillId="0" borderId="40" xfId="1" applyFont="1" applyFill="1" applyBorder="1" applyAlignment="1" applyProtection="1">
      <alignment horizontal="center" vertical="center" shrinkToFit="1"/>
    </xf>
    <xf numFmtId="0" fontId="23" fillId="0" borderId="12" xfId="44" applyNumberFormat="1" applyFont="1" applyFill="1" applyBorder="1" applyAlignment="1">
      <alignment horizontal="center" vertical="center" shrinkToFit="1"/>
    </xf>
    <xf numFmtId="0" fontId="23" fillId="0" borderId="41" xfId="1" applyFont="1" applyFill="1" applyBorder="1" applyAlignment="1">
      <alignment horizontal="center" vertical="center" shrinkToFit="1"/>
    </xf>
    <xf numFmtId="0" fontId="23" fillId="0" borderId="42" xfId="1" applyFont="1" applyFill="1" applyBorder="1" applyAlignment="1">
      <alignment horizontal="center" vertical="center" shrinkToFit="1"/>
    </xf>
    <xf numFmtId="0" fontId="23" fillId="0" borderId="40" xfId="1" applyFont="1" applyFill="1" applyBorder="1" applyAlignment="1">
      <alignment horizontal="center" vertical="center" shrinkToFit="1"/>
    </xf>
    <xf numFmtId="0" fontId="23" fillId="0" borderId="43" xfId="1" applyFont="1" applyFill="1" applyBorder="1" applyAlignment="1">
      <alignment horizontal="center" vertical="center" shrinkToFit="1"/>
    </xf>
    <xf numFmtId="0" fontId="23" fillId="0" borderId="64" xfId="44" applyNumberFormat="1" applyFont="1" applyFill="1" applyBorder="1" applyAlignment="1">
      <alignment horizontal="center" vertical="center" shrinkToFit="1"/>
    </xf>
    <xf numFmtId="0" fontId="23" fillId="0" borderId="15" xfId="1" applyFont="1" applyFill="1" applyBorder="1" applyAlignment="1">
      <alignment horizontal="center" vertical="center" shrinkToFit="1"/>
    </xf>
    <xf numFmtId="0" fontId="23" fillId="0" borderId="39" xfId="1" applyFont="1" applyFill="1" applyBorder="1" applyAlignment="1">
      <alignment horizontal="center" vertical="center" shrinkToFit="1"/>
    </xf>
    <xf numFmtId="0" fontId="23" fillId="0" borderId="16" xfId="1" applyFont="1" applyFill="1" applyBorder="1" applyAlignment="1">
      <alignment horizontal="center" vertical="center" shrinkToFit="1"/>
    </xf>
    <xf numFmtId="0" fontId="23" fillId="0" borderId="17" xfId="1" applyFont="1" applyFill="1" applyBorder="1" applyAlignment="1">
      <alignment horizontal="center" vertical="center" shrinkToFit="1"/>
    </xf>
    <xf numFmtId="0" fontId="24" fillId="0" borderId="21" xfId="1" applyFont="1" applyFill="1" applyBorder="1" applyAlignment="1">
      <alignment horizontal="center" vertical="center" shrinkToFit="1"/>
    </xf>
    <xf numFmtId="0" fontId="23" fillId="0" borderId="36" xfId="1" applyFont="1" applyFill="1" applyBorder="1" applyAlignment="1" applyProtection="1">
      <alignment horizontal="center" vertical="center" shrinkToFit="1"/>
    </xf>
    <xf numFmtId="0" fontId="22" fillId="0" borderId="10" xfId="44" applyNumberFormat="1" applyFont="1" applyFill="1" applyBorder="1" applyAlignment="1">
      <alignment horizontal="center" vertical="center" shrinkToFit="1"/>
    </xf>
    <xf numFmtId="0" fontId="23" fillId="0" borderId="40" xfId="139" applyFont="1" applyFill="1" applyBorder="1" applyAlignment="1" applyProtection="1">
      <alignment horizontal="center" vertical="center" shrinkToFit="1"/>
      <protection locked="0"/>
    </xf>
    <xf numFmtId="0" fontId="24" fillId="0" borderId="12" xfId="138" applyNumberFormat="1" applyFont="1" applyFill="1" applyBorder="1" applyAlignment="1" applyProtection="1">
      <alignment horizontal="center" vertical="center" shrinkToFit="1"/>
    </xf>
    <xf numFmtId="0" fontId="23" fillId="0" borderId="40" xfId="1" applyFont="1" applyFill="1" applyBorder="1" applyAlignment="1" applyProtection="1">
      <alignment horizontal="center" vertical="center" shrinkToFit="1"/>
      <protection locked="0"/>
    </xf>
    <xf numFmtId="0" fontId="23" fillId="0" borderId="33" xfId="1" applyFont="1" applyFill="1" applyBorder="1" applyAlignment="1">
      <alignment horizontal="center" vertical="center" shrinkToFit="1"/>
    </xf>
    <xf numFmtId="0" fontId="24" fillId="0" borderId="40" xfId="1" applyFont="1" applyFill="1" applyBorder="1" applyAlignment="1">
      <alignment horizontal="center" vertical="center" shrinkToFit="1"/>
    </xf>
    <xf numFmtId="0" fontId="23" fillId="0" borderId="18" xfId="44" applyNumberFormat="1" applyFont="1" applyFill="1" applyBorder="1" applyAlignment="1">
      <alignment horizontal="center" vertical="center" shrinkToFit="1"/>
    </xf>
    <xf numFmtId="0" fontId="24" fillId="0" borderId="40" xfId="138" applyNumberFormat="1" applyFont="1" applyFill="1" applyBorder="1" applyAlignment="1" applyProtection="1">
      <alignment horizontal="center" vertical="center" shrinkToFit="1"/>
    </xf>
    <xf numFmtId="0" fontId="23" fillId="0" borderId="18" xfId="1" applyFont="1" applyFill="1" applyBorder="1" applyAlignment="1">
      <alignment horizontal="center" vertical="center" shrinkToFit="1"/>
    </xf>
    <xf numFmtId="0" fontId="24" fillId="0" borderId="36" xfId="1" applyFont="1" applyFill="1" applyBorder="1" applyAlignment="1" applyProtection="1">
      <alignment horizontal="center" vertical="center" shrinkToFit="1"/>
    </xf>
    <xf numFmtId="0" fontId="23" fillId="0" borderId="14" xfId="138" applyNumberFormat="1" applyFont="1" applyFill="1" applyBorder="1" applyAlignment="1" applyProtection="1">
      <alignment horizontal="center" vertical="center" shrinkToFit="1"/>
      <protection locked="0"/>
    </xf>
    <xf numFmtId="0" fontId="23" fillId="0" borderId="14" xfId="138" applyNumberFormat="1" applyFont="1" applyFill="1" applyBorder="1" applyAlignment="1" applyProtection="1">
      <alignment horizontal="center" vertical="center" shrinkToFit="1"/>
    </xf>
    <xf numFmtId="0" fontId="23" fillId="0" borderId="12" xfId="1" applyFont="1" applyFill="1" applyBorder="1" applyAlignment="1">
      <alignment horizontal="center" shrinkToFit="1"/>
    </xf>
    <xf numFmtId="0" fontId="23" fillId="0" borderId="31" xfId="1" applyFont="1" applyFill="1" applyBorder="1" applyAlignment="1">
      <alignment horizontal="center" vertical="center" shrinkToFit="1"/>
    </xf>
    <xf numFmtId="0" fontId="23" fillId="0" borderId="40" xfId="1" applyFont="1" applyFill="1" applyBorder="1" applyAlignment="1">
      <alignment horizontal="center" shrinkToFit="1"/>
    </xf>
    <xf numFmtId="0" fontId="23" fillId="0" borderId="44" xfId="1" applyFont="1" applyFill="1" applyBorder="1" applyAlignment="1">
      <alignment horizontal="center" vertical="center" shrinkToFit="1"/>
    </xf>
    <xf numFmtId="0" fontId="23" fillId="0" borderId="22" xfId="1" applyFont="1" applyFill="1" applyBorder="1" applyAlignment="1">
      <alignment horizontal="center" vertical="center" shrinkToFit="1"/>
    </xf>
    <xf numFmtId="0" fontId="24" fillId="0" borderId="40" xfId="1" applyFont="1" applyFill="1" applyBorder="1" applyAlignment="1" applyProtection="1">
      <alignment horizontal="center" vertical="center" shrinkToFit="1"/>
    </xf>
    <xf numFmtId="0" fontId="24" fillId="0" borderId="0" xfId="1" applyFont="1" applyFill="1" applyAlignment="1" applyProtection="1">
      <alignment horizontal="center" vertical="center" shrinkToFit="1"/>
    </xf>
    <xf numFmtId="0" fontId="23" fillId="0" borderId="20" xfId="44" applyNumberFormat="1" applyFont="1" applyFill="1" applyBorder="1" applyAlignment="1">
      <alignment horizontal="center" vertical="center" shrinkToFit="1"/>
    </xf>
    <xf numFmtId="0" fontId="23" fillId="0" borderId="16" xfId="44" applyNumberFormat="1" applyFont="1" applyFill="1" applyBorder="1" applyAlignment="1">
      <alignment horizontal="center" vertical="center" shrinkToFit="1"/>
    </xf>
    <xf numFmtId="0" fontId="23" fillId="0" borderId="29" xfId="1" applyFont="1" applyFill="1" applyBorder="1" applyAlignment="1">
      <alignment horizontal="center" vertical="center" shrinkToFit="1"/>
    </xf>
    <xf numFmtId="0" fontId="23" fillId="0" borderId="21" xfId="1" applyFont="1" applyFill="1" applyBorder="1" applyAlignment="1">
      <alignment horizontal="center" vertical="center" shrinkToFit="1"/>
    </xf>
    <xf numFmtId="0" fontId="23" fillId="0" borderId="35" xfId="1" applyFont="1" applyFill="1" applyBorder="1" applyAlignment="1" applyProtection="1">
      <alignment horizontal="center" vertical="center" shrinkToFit="1"/>
    </xf>
    <xf numFmtId="0" fontId="23" fillId="0" borderId="38" xfId="1" applyFont="1" applyFill="1" applyBorder="1" applyAlignment="1" applyProtection="1">
      <alignment horizontal="center" vertical="center" shrinkToFit="1"/>
    </xf>
    <xf numFmtId="0" fontId="23" fillId="0" borderId="37" xfId="1" applyFont="1" applyFill="1" applyBorder="1" applyAlignment="1">
      <alignment horizontal="center" vertical="center" shrinkToFit="1"/>
    </xf>
    <xf numFmtId="0" fontId="23" fillId="0" borderId="25" xfId="1" applyFont="1" applyFill="1" applyBorder="1" applyAlignment="1">
      <alignment horizontal="center" vertical="center" shrinkToFit="1"/>
    </xf>
    <xf numFmtId="0" fontId="23" fillId="0" borderId="26" xfId="1" applyFont="1" applyFill="1" applyBorder="1" applyAlignment="1">
      <alignment horizontal="center" vertical="center" shrinkToFit="1"/>
    </xf>
    <xf numFmtId="0" fontId="23" fillId="0" borderId="27" xfId="1" applyFont="1" applyFill="1" applyBorder="1" applyAlignment="1">
      <alignment horizontal="center" vertical="center" shrinkToFit="1"/>
    </xf>
    <xf numFmtId="0" fontId="23" fillId="0" borderId="23" xfId="1" applyFont="1" applyFill="1" applyBorder="1" applyAlignment="1">
      <alignment horizontal="center" vertical="center" shrinkToFit="1"/>
    </xf>
    <xf numFmtId="0" fontId="23" fillId="0" borderId="24" xfId="1" applyFont="1" applyFill="1" applyBorder="1" applyAlignment="1">
      <alignment horizontal="center" vertical="center" shrinkToFit="1"/>
    </xf>
    <xf numFmtId="0" fontId="23" fillId="0" borderId="10" xfId="44" applyNumberFormat="1" applyFont="1" applyFill="1" applyBorder="1" applyAlignment="1">
      <alignment horizontal="center" vertical="center" shrinkToFit="1"/>
    </xf>
    <xf numFmtId="0" fontId="23" fillId="0" borderId="64" xfId="139" applyNumberFormat="1" applyFont="1" applyFill="1" applyBorder="1" applyAlignment="1" applyProtection="1">
      <alignment horizontal="center" vertical="center" shrinkToFit="1"/>
      <protection locked="0"/>
    </xf>
    <xf numFmtId="0" fontId="23" fillId="0" borderId="64" xfId="138" applyNumberFormat="1" applyFont="1" applyFill="1" applyBorder="1" applyAlignment="1" applyProtection="1">
      <alignment horizontal="center" vertical="center" shrinkToFit="1"/>
    </xf>
    <xf numFmtId="0" fontId="23" fillId="0" borderId="19" xfId="1" applyFont="1" applyFill="1" applyBorder="1" applyAlignment="1">
      <alignment horizontal="center" vertical="center" shrinkToFit="1"/>
    </xf>
    <xf numFmtId="0" fontId="23" fillId="0" borderId="63" xfId="44" applyNumberFormat="1" applyFont="1" applyFill="1" applyBorder="1" applyAlignment="1">
      <alignment horizontal="center" vertical="center" shrinkToFit="1"/>
    </xf>
    <xf numFmtId="0" fontId="23" fillId="0" borderId="0" xfId="1" applyFont="1" applyFill="1" applyAlignment="1">
      <alignment horizontal="center"/>
    </xf>
    <xf numFmtId="0" fontId="23" fillId="0" borderId="64" xfId="44" applyFont="1" applyFill="1" applyBorder="1" applyAlignment="1">
      <alignment horizontal="center" vertical="center" shrinkToFit="1"/>
    </xf>
    <xf numFmtId="0" fontId="23" fillId="0" borderId="69" xfId="1" applyFont="1" applyFill="1" applyBorder="1" applyAlignment="1" applyProtection="1">
      <alignment horizontal="center" vertical="center" shrinkToFit="1"/>
    </xf>
    <xf numFmtId="0" fontId="23" fillId="0" borderId="21" xfId="1" applyFont="1" applyFill="1" applyBorder="1" applyAlignment="1" applyProtection="1">
      <alignment horizontal="center" vertical="center" shrinkToFit="1"/>
      <protection locked="0"/>
    </xf>
    <xf numFmtId="0" fontId="23" fillId="0" borderId="21" xfId="1" applyFont="1" applyFill="1" applyBorder="1" applyAlignment="1" applyProtection="1">
      <alignment horizontal="center" vertical="center" shrinkToFit="1"/>
    </xf>
    <xf numFmtId="0" fontId="25" fillId="0" borderId="10" xfId="1" applyFont="1" applyFill="1" applyBorder="1" applyAlignment="1">
      <alignment horizontal="center" vertical="center" shrinkToFit="1"/>
    </xf>
    <xf numFmtId="0" fontId="25" fillId="0" borderId="29" xfId="1" applyFont="1" applyFill="1" applyBorder="1" applyAlignment="1">
      <alignment horizontal="center" vertical="center" shrinkToFit="1"/>
    </xf>
    <xf numFmtId="0" fontId="23" fillId="0" borderId="41" xfId="57" applyFont="1" applyFill="1" applyBorder="1" applyAlignment="1">
      <alignment horizontal="center" vertical="center" shrinkToFit="1"/>
    </xf>
    <xf numFmtId="0" fontId="23" fillId="0" borderId="42" xfId="57" applyFont="1" applyFill="1" applyBorder="1" applyAlignment="1">
      <alignment horizontal="center" vertical="center" shrinkToFit="1"/>
    </xf>
    <xf numFmtId="0" fontId="23" fillId="0" borderId="40" xfId="57" applyFont="1" applyFill="1" applyBorder="1" applyAlignment="1">
      <alignment horizontal="center" vertical="center" shrinkToFit="1"/>
    </xf>
    <xf numFmtId="0" fontId="23" fillId="0" borderId="11" xfId="44" applyNumberFormat="1" applyFont="1" applyFill="1" applyBorder="1" applyAlignment="1">
      <alignment horizontal="center" vertical="center" shrinkToFit="1"/>
    </xf>
    <xf numFmtId="0" fontId="23" fillId="0" borderId="13" xfId="44" applyNumberFormat="1" applyFont="1" applyFill="1" applyBorder="1" applyAlignment="1">
      <alignment horizontal="center" vertical="center" shrinkToFit="1"/>
    </xf>
    <xf numFmtId="0" fontId="24" fillId="0" borderId="64" xfId="138" applyNumberFormat="1" applyFont="1" applyFill="1" applyBorder="1" applyAlignment="1" applyProtection="1">
      <alignment horizontal="center" vertical="center" shrinkToFit="1"/>
    </xf>
    <xf numFmtId="0" fontId="23" fillId="0" borderId="65" xfId="44" applyNumberFormat="1" applyFont="1" applyFill="1" applyBorder="1" applyAlignment="1">
      <alignment horizontal="center" vertical="center" shrinkToFit="1"/>
    </xf>
    <xf numFmtId="0" fontId="23" fillId="0" borderId="64" xfId="138" applyFont="1" applyFill="1" applyBorder="1" applyAlignment="1" applyProtection="1">
      <alignment horizontal="center" vertical="center" shrinkToFit="1"/>
      <protection locked="0"/>
    </xf>
    <xf numFmtId="0" fontId="22" fillId="0" borderId="64" xfId="138" applyNumberFormat="1" applyFont="1" applyFill="1" applyBorder="1" applyAlignment="1" applyProtection="1">
      <alignment horizontal="center" vertical="center" shrinkToFit="1"/>
      <protection locked="0"/>
    </xf>
    <xf numFmtId="0" fontId="23" fillId="0" borderId="64" xfId="138" applyFont="1" applyFill="1" applyBorder="1" applyAlignment="1" applyProtection="1">
      <alignment horizontal="center" vertical="center" shrinkToFit="1"/>
    </xf>
    <xf numFmtId="0" fontId="23" fillId="0" borderId="66" xfId="44" applyNumberFormat="1" applyFont="1" applyFill="1" applyBorder="1" applyAlignment="1">
      <alignment horizontal="center" vertical="center" shrinkToFit="1"/>
    </xf>
    <xf numFmtId="0" fontId="23" fillId="0" borderId="67" xfId="44" applyNumberFormat="1" applyFont="1" applyFill="1" applyBorder="1" applyAlignment="1">
      <alignment horizontal="center" vertical="center" shrinkToFit="1"/>
    </xf>
    <xf numFmtId="0" fontId="23" fillId="0" borderId="68" xfId="44" applyNumberFormat="1" applyFont="1" applyFill="1" applyBorder="1" applyAlignment="1">
      <alignment horizontal="center" vertical="center" shrinkToFit="1"/>
    </xf>
    <xf numFmtId="0" fontId="23" fillId="0" borderId="69" xfId="44" applyNumberFormat="1" applyFont="1" applyFill="1" applyBorder="1" applyAlignment="1">
      <alignment horizontal="center" vertical="center" shrinkToFit="1"/>
    </xf>
    <xf numFmtId="0" fontId="23" fillId="0" borderId="32" xfId="44" applyNumberFormat="1" applyFont="1" applyFill="1" applyBorder="1" applyAlignment="1">
      <alignment horizontal="center" vertical="center" shrinkToFit="1"/>
    </xf>
    <xf numFmtId="0" fontId="23" fillId="0" borderId="72" xfId="44" applyNumberFormat="1" applyFont="1" applyFill="1" applyBorder="1" applyAlignment="1">
      <alignment horizontal="center" vertical="center" shrinkToFit="1"/>
    </xf>
    <xf numFmtId="0" fontId="23" fillId="0" borderId="70" xfId="44" applyNumberFormat="1" applyFont="1" applyFill="1" applyBorder="1" applyAlignment="1">
      <alignment horizontal="center" vertical="center" shrinkToFit="1"/>
    </xf>
    <xf numFmtId="0" fontId="23" fillId="0" borderId="17" xfId="57" applyFont="1" applyFill="1" applyBorder="1" applyAlignment="1">
      <alignment horizontal="center" vertical="center" shrinkToFit="1"/>
    </xf>
    <xf numFmtId="0" fontId="24" fillId="0" borderId="21" xfId="44" applyNumberFormat="1" applyFont="1" applyFill="1" applyBorder="1" applyAlignment="1">
      <alignment horizontal="center" vertical="center" shrinkToFit="1"/>
    </xf>
    <xf numFmtId="0" fontId="23" fillId="0" borderId="64" xfId="138" applyNumberFormat="1" applyFont="1" applyFill="1" applyBorder="1" applyAlignment="1" applyProtection="1">
      <alignment horizontal="center" vertical="center" shrinkToFit="1"/>
      <protection locked="0"/>
    </xf>
    <xf numFmtId="0" fontId="24" fillId="0" borderId="64" xfId="44" applyFont="1" applyFill="1" applyBorder="1" applyAlignment="1">
      <alignment horizontal="center" vertical="center" shrinkToFit="1"/>
    </xf>
    <xf numFmtId="0" fontId="24" fillId="0" borderId="64" xfId="139" applyFont="1" applyFill="1" applyBorder="1" applyAlignment="1" applyProtection="1">
      <alignment horizontal="center" vertical="center" shrinkToFit="1"/>
      <protection locked="0"/>
    </xf>
    <xf numFmtId="0" fontId="24" fillId="0" borderId="71" xfId="138" applyFont="1" applyFill="1" applyBorder="1" applyAlignment="1" applyProtection="1">
      <alignment horizontal="center" vertical="center" shrinkToFit="1"/>
    </xf>
    <xf numFmtId="0" fontId="24" fillId="0" borderId="71" xfId="138" applyNumberFormat="1" applyFont="1" applyFill="1" applyBorder="1" applyAlignment="1" applyProtection="1">
      <alignment horizontal="center" vertical="center" shrinkToFit="1"/>
    </xf>
    <xf numFmtId="0" fontId="25" fillId="0" borderId="18" xfId="1" applyFont="1" applyFill="1" applyBorder="1" applyAlignment="1">
      <alignment horizontal="center" vertical="center" shrinkToFit="1"/>
    </xf>
    <xf numFmtId="0" fontId="23" fillId="0" borderId="14" xfId="1" applyFont="1" applyFill="1" applyBorder="1" applyAlignment="1" applyProtection="1">
      <alignment horizontal="center" vertical="center" shrinkToFit="1"/>
      <protection locked="0"/>
    </xf>
    <xf numFmtId="0" fontId="23" fillId="0" borderId="14" xfId="1" applyFont="1" applyFill="1" applyBorder="1" applyAlignment="1" applyProtection="1">
      <alignment horizontal="center" vertical="center" shrinkToFit="1"/>
    </xf>
    <xf numFmtId="0" fontId="23" fillId="0" borderId="30" xfId="1" applyFont="1" applyFill="1" applyBorder="1" applyAlignment="1" applyProtection="1">
      <alignment horizontal="center" vertical="center" shrinkToFit="1"/>
    </xf>
    <xf numFmtId="0" fontId="26" fillId="0" borderId="21" xfId="1" applyFont="1" applyFill="1" applyBorder="1" applyAlignment="1">
      <alignment horizontal="center" vertical="center" shrinkToFit="1"/>
    </xf>
    <xf numFmtId="0" fontId="23" fillId="0" borderId="28" xfId="1" applyFont="1" applyFill="1" applyBorder="1" applyAlignment="1" applyProtection="1">
      <alignment horizontal="center" vertical="center" shrinkToFit="1"/>
    </xf>
    <xf numFmtId="0" fontId="23" fillId="0" borderId="0" xfId="43" applyNumberFormat="1" applyFont="1" applyFill="1" applyAlignment="1">
      <alignment horizontal="center" vertical="center"/>
    </xf>
    <xf numFmtId="0" fontId="27" fillId="0" borderId="64" xfId="1" applyFont="1" applyFill="1" applyBorder="1" applyAlignment="1">
      <alignment horizontal="center" shrinkToFit="1"/>
    </xf>
    <xf numFmtId="0" fontId="27" fillId="0" borderId="21" xfId="138" applyFont="1" applyFill="1" applyBorder="1" applyAlignment="1" applyProtection="1">
      <alignment horizontal="center" vertical="center" shrinkToFit="1"/>
      <protection locked="0"/>
    </xf>
    <xf numFmtId="0" fontId="27" fillId="0" borderId="87" xfId="44" applyNumberFormat="1" applyFont="1" applyFill="1" applyBorder="1" applyAlignment="1">
      <alignment horizontal="center" vertical="center" shrinkToFit="1"/>
    </xf>
    <xf numFmtId="0" fontId="38" fillId="0" borderId="87" xfId="44" applyNumberFormat="1" applyFont="1" applyFill="1" applyBorder="1" applyAlignment="1">
      <alignment horizontal="center" vertical="center" shrinkToFit="1"/>
    </xf>
    <xf numFmtId="0" fontId="27" fillId="0" borderId="87" xfId="1" applyFont="1" applyFill="1" applyBorder="1" applyAlignment="1" applyProtection="1">
      <alignment horizontal="center" vertical="center" shrinkToFit="1"/>
      <protection locked="0"/>
    </xf>
    <xf numFmtId="0" fontId="27" fillId="0" borderId="87" xfId="1" applyFont="1" applyFill="1" applyBorder="1" applyAlignment="1" applyProtection="1">
      <alignment horizontal="center" vertical="center" shrinkToFit="1"/>
    </xf>
    <xf numFmtId="0" fontId="39" fillId="0" borderId="87" xfId="1" applyFont="1" applyFill="1" applyBorder="1" applyAlignment="1">
      <alignment horizontal="center" vertical="center" shrinkToFit="1"/>
    </xf>
    <xf numFmtId="0" fontId="23" fillId="0" borderId="64" xfId="1" applyFont="1" applyFill="1" applyBorder="1" applyAlignment="1" applyProtection="1">
      <alignment horizontal="center" vertical="center" shrinkToFit="1"/>
    </xf>
    <xf numFmtId="0" fontId="23" fillId="0" borderId="63" xfId="1" applyFont="1" applyFill="1" applyBorder="1" applyAlignment="1">
      <alignment horizontal="center" vertical="center" shrinkToFit="1"/>
    </xf>
    <xf numFmtId="0" fontId="23" fillId="0" borderId="66" xfId="1" applyFont="1" applyFill="1" applyBorder="1" applyAlignment="1">
      <alignment horizontal="center" vertical="center" shrinkToFit="1"/>
    </xf>
    <xf numFmtId="0" fontId="23" fillId="0" borderId="64" xfId="1" applyFont="1" applyFill="1" applyBorder="1" applyAlignment="1">
      <alignment horizontal="center" vertical="center" shrinkToFit="1"/>
    </xf>
    <xf numFmtId="0" fontId="23" fillId="0" borderId="65" xfId="1" applyFont="1" applyFill="1" applyBorder="1" applyAlignment="1">
      <alignment horizontal="center" vertical="center" shrinkToFit="1"/>
    </xf>
    <xf numFmtId="0" fontId="23" fillId="0" borderId="67" xfId="1" applyFont="1" applyFill="1" applyBorder="1" applyAlignment="1">
      <alignment horizontal="center" vertical="center" shrinkToFit="1"/>
    </xf>
    <xf numFmtId="0" fontId="23" fillId="0" borderId="68" xfId="1" applyFont="1" applyFill="1" applyBorder="1" applyAlignment="1">
      <alignment horizontal="center" vertical="center" shrinkToFit="1"/>
    </xf>
    <xf numFmtId="0" fontId="23" fillId="0" borderId="69" xfId="1" applyFont="1" applyFill="1" applyBorder="1" applyAlignment="1">
      <alignment horizontal="center" vertical="center" shrinkToFit="1"/>
    </xf>
    <xf numFmtId="0" fontId="23" fillId="0" borderId="70" xfId="1" applyFont="1" applyFill="1" applyBorder="1" applyAlignment="1">
      <alignment horizontal="center" vertical="center" shrinkToFit="1"/>
    </xf>
    <xf numFmtId="0" fontId="23" fillId="0" borderId="64" xfId="139" applyFont="1" applyFill="1" applyBorder="1" applyAlignment="1" applyProtection="1">
      <alignment horizontal="center" vertical="center" shrinkToFit="1"/>
      <protection locked="0"/>
    </xf>
    <xf numFmtId="0" fontId="23" fillId="0" borderId="64" xfId="1" applyFont="1" applyFill="1" applyBorder="1" applyAlignment="1" applyProtection="1">
      <alignment horizontal="center" vertical="center" shrinkToFit="1"/>
      <protection locked="0"/>
    </xf>
    <xf numFmtId="0" fontId="24" fillId="0" borderId="64" xfId="1" applyFont="1" applyFill="1" applyBorder="1" applyAlignment="1">
      <alignment horizontal="center" vertical="center" shrinkToFit="1"/>
    </xf>
    <xf numFmtId="0" fontId="23" fillId="0" borderId="64" xfId="1" applyFont="1" applyFill="1" applyBorder="1" applyAlignment="1">
      <alignment horizontal="center" shrinkToFit="1"/>
    </xf>
    <xf numFmtId="0" fontId="23" fillId="0" borderId="83" xfId="1" applyFont="1" applyFill="1" applyBorder="1" applyAlignment="1">
      <alignment horizontal="center" vertical="center" shrinkToFit="1"/>
    </xf>
    <xf numFmtId="0" fontId="24" fillId="0" borderId="64" xfId="1" applyFont="1" applyFill="1" applyBorder="1" applyAlignment="1" applyProtection="1">
      <alignment horizontal="center" vertical="center" shrinkToFit="1"/>
    </xf>
    <xf numFmtId="0" fontId="23" fillId="0" borderId="63" xfId="57" applyFont="1" applyFill="1" applyBorder="1" applyAlignment="1">
      <alignment horizontal="center" vertical="center" shrinkToFit="1"/>
    </xf>
    <xf numFmtId="0" fontId="23" fillId="0" borderId="66" xfId="57" applyFont="1" applyFill="1" applyBorder="1" applyAlignment="1">
      <alignment horizontal="center" vertical="center" shrinkToFit="1"/>
    </xf>
    <xf numFmtId="0" fontId="23" fillId="0" borderId="64" xfId="57" applyFont="1" applyFill="1" applyBorder="1" applyAlignment="1">
      <alignment horizontal="center" vertical="center" shrinkToFit="1"/>
    </xf>
    <xf numFmtId="0" fontId="23" fillId="0" borderId="70" xfId="57" applyFont="1" applyFill="1" applyBorder="1" applyAlignment="1">
      <alignment horizontal="center" vertical="center" shrinkToFit="1"/>
    </xf>
    <xf numFmtId="0" fontId="24" fillId="0" borderId="36" xfId="138" applyFont="1" applyFill="1" applyBorder="1" applyAlignment="1" applyProtection="1">
      <alignment horizontal="center" vertical="center" shrinkToFit="1"/>
    </xf>
    <xf numFmtId="0" fontId="24" fillId="0" borderId="36" xfId="138" applyNumberFormat="1" applyFont="1" applyFill="1" applyBorder="1" applyAlignment="1" applyProtection="1">
      <alignment horizontal="center" vertical="center" shrinkToFit="1"/>
    </xf>
    <xf numFmtId="0" fontId="27" fillId="0" borderId="0" xfId="38" applyFont="1" applyFill="1" applyAlignment="1">
      <alignment horizontal="left"/>
    </xf>
    <xf numFmtId="0" fontId="33" fillId="0" borderId="0" xfId="38" applyFont="1" applyFill="1" applyAlignment="1"/>
    <xf numFmtId="0" fontId="45" fillId="0" borderId="0" xfId="0" applyFont="1" applyFill="1" applyBorder="1" applyAlignment="1">
      <alignment horizontal="left" vertical="top" wrapText="1" shrinkToFit="1"/>
    </xf>
    <xf numFmtId="0" fontId="33" fillId="0" borderId="84" xfId="140" applyFont="1" applyFill="1" applyBorder="1" applyAlignment="1">
      <alignment horizontal="center" vertical="center" shrinkToFit="1"/>
    </xf>
    <xf numFmtId="0" fontId="33" fillId="0" borderId="66" xfId="140" applyFont="1" applyFill="1" applyBorder="1" applyAlignment="1">
      <alignment horizontal="center" vertical="center" shrinkToFit="1"/>
    </xf>
    <xf numFmtId="0" fontId="33" fillId="0" borderId="85" xfId="140" applyFont="1" applyFill="1" applyBorder="1" applyAlignment="1">
      <alignment horizontal="center" vertical="center" shrinkToFit="1"/>
    </xf>
    <xf numFmtId="0" fontId="35" fillId="0" borderId="0" xfId="38" applyFont="1" applyFill="1" applyAlignment="1"/>
    <xf numFmtId="0" fontId="35" fillId="0" borderId="0" xfId="38" applyFont="1" applyFill="1" applyAlignment="1">
      <alignment horizontal="left"/>
    </xf>
    <xf numFmtId="0" fontId="36" fillId="0" borderId="0" xfId="91" applyFont="1" applyFill="1" applyAlignment="1">
      <alignment horizontal="left" vertical="center"/>
    </xf>
    <xf numFmtId="0" fontId="37" fillId="0" borderId="0" xfId="91" applyFont="1" applyFill="1" applyAlignment="1">
      <alignment horizontal="left" vertical="center"/>
    </xf>
    <xf numFmtId="0" fontId="27" fillId="0" borderId="84" xfId="1" applyFont="1" applyFill="1" applyBorder="1" applyAlignment="1">
      <alignment horizontal="center" vertical="center" shrinkToFit="1"/>
    </xf>
    <xf numFmtId="0" fontId="27" fillId="0" borderId="66" xfId="1" applyFont="1" applyFill="1" applyBorder="1" applyAlignment="1">
      <alignment horizontal="center" vertical="center" shrinkToFit="1"/>
    </xf>
    <xf numFmtId="0" fontId="27" fillId="0" borderId="85" xfId="1" applyFont="1" applyFill="1" applyBorder="1" applyAlignment="1">
      <alignment horizontal="center" vertical="center" shrinkToFit="1"/>
    </xf>
    <xf numFmtId="0" fontId="23" fillId="0" borderId="34" xfId="1" applyFont="1" applyFill="1" applyBorder="1" applyAlignment="1">
      <alignment horizontal="center" vertical="center" textRotation="255" shrinkToFit="1"/>
    </xf>
    <xf numFmtId="0" fontId="24" fillId="0" borderId="0" xfId="43" applyNumberFormat="1" applyFont="1" applyFill="1" applyAlignment="1">
      <alignment horizontal="left" vertical="top" wrapText="1"/>
    </xf>
    <xf numFmtId="0" fontId="24" fillId="0" borderId="0" xfId="43" applyNumberFormat="1" applyFont="1" applyFill="1" applyAlignment="1">
      <alignment horizontal="left" vertical="top"/>
    </xf>
    <xf numFmtId="176" fontId="23" fillId="0" borderId="32" xfId="1" applyNumberFormat="1" applyFont="1" applyFill="1" applyBorder="1" applyAlignment="1">
      <alignment horizontal="center" vertical="center"/>
    </xf>
    <xf numFmtId="177" fontId="23" fillId="0" borderId="32" xfId="1" applyNumberFormat="1" applyFont="1" applyFill="1" applyBorder="1" applyAlignment="1">
      <alignment horizontal="center" vertical="center" shrinkToFit="1"/>
    </xf>
    <xf numFmtId="0" fontId="22" fillId="0" borderId="73" xfId="138" applyNumberFormat="1" applyFont="1" applyFill="1" applyBorder="1" applyAlignment="1" applyProtection="1">
      <alignment horizontal="center" vertical="center" wrapText="1" shrinkToFit="1"/>
      <protection locked="0"/>
    </xf>
    <xf numFmtId="0" fontId="22" fillId="0" borderId="30" xfId="138" applyNumberFormat="1" applyFont="1" applyFill="1" applyBorder="1" applyAlignment="1" applyProtection="1">
      <alignment horizontal="center" vertical="center" wrapText="1" shrinkToFit="1"/>
      <protection locked="0"/>
    </xf>
    <xf numFmtId="0" fontId="22" fillId="0" borderId="74" xfId="138" applyNumberFormat="1" applyFont="1" applyFill="1" applyBorder="1" applyAlignment="1" applyProtection="1">
      <alignment horizontal="center" vertical="center" wrapText="1" shrinkToFit="1"/>
      <protection locked="0"/>
    </xf>
    <xf numFmtId="0" fontId="22" fillId="0" borderId="75" xfId="138" applyNumberFormat="1" applyFont="1" applyFill="1" applyBorder="1" applyAlignment="1" applyProtection="1">
      <alignment horizontal="center" vertical="center" wrapText="1" shrinkToFit="1"/>
      <protection locked="0"/>
    </xf>
    <xf numFmtId="0" fontId="22" fillId="0" borderId="76" xfId="138" applyNumberFormat="1" applyFont="1" applyFill="1" applyBorder="1" applyAlignment="1" applyProtection="1">
      <alignment horizontal="center" vertical="center" wrapText="1" shrinkToFit="1"/>
      <protection locked="0"/>
    </xf>
    <xf numFmtId="0" fontId="22" fillId="0" borderId="29" xfId="138" applyNumberFormat="1" applyFont="1" applyFill="1" applyBorder="1" applyAlignment="1" applyProtection="1">
      <alignment horizontal="center" vertical="center" wrapText="1" shrinkToFit="1"/>
      <protection locked="0"/>
    </xf>
    <xf numFmtId="0" fontId="46" fillId="0" borderId="0" xfId="44" applyNumberFormat="1" applyFont="1" applyFill="1" applyAlignment="1">
      <alignment horizontal="center" vertical="center"/>
    </xf>
  </cellXfs>
  <cellStyles count="143">
    <cellStyle name="20% - 輔色1 2" xfId="3"/>
    <cellStyle name="20% - 輔色1 3" xfId="2"/>
    <cellStyle name="20% - 輔色2 2" xfId="5"/>
    <cellStyle name="20% - 輔色2 3" xfId="4"/>
    <cellStyle name="20% - 輔色3 2" xfId="7"/>
    <cellStyle name="20% - 輔色3 3" xfId="6"/>
    <cellStyle name="20% - 輔色4 2" xfId="9"/>
    <cellStyle name="20% - 輔色4 3" xfId="8"/>
    <cellStyle name="20% - 輔色5 2" xfId="11"/>
    <cellStyle name="20% - 輔色5 3" xfId="10"/>
    <cellStyle name="20% - 輔色6 2" xfId="13"/>
    <cellStyle name="20% - 輔色6 3" xfId="12"/>
    <cellStyle name="40% - 輔色1 2" xfId="15"/>
    <cellStyle name="40% - 輔色1 3" xfId="14"/>
    <cellStyle name="40% - 輔色2 2" xfId="17"/>
    <cellStyle name="40% - 輔色2 3" xfId="16"/>
    <cellStyle name="40% - 輔色3 2" xfId="19"/>
    <cellStyle name="40% - 輔色3 3" xfId="18"/>
    <cellStyle name="40% - 輔色4 2" xfId="21"/>
    <cellStyle name="40% - 輔色4 3" xfId="20"/>
    <cellStyle name="40% - 輔色5 2" xfId="23"/>
    <cellStyle name="40% - 輔色5 3" xfId="22"/>
    <cellStyle name="40% - 輔色6 2" xfId="25"/>
    <cellStyle name="40% - 輔色6 3" xfId="24"/>
    <cellStyle name="60% - 輔色1 2" xfId="27"/>
    <cellStyle name="60% - 輔色1 3" xfId="26"/>
    <cellStyle name="60% - 輔色2 2" xfId="29"/>
    <cellStyle name="60% - 輔色2 3" xfId="28"/>
    <cellStyle name="60% - 輔色3 2" xfId="31"/>
    <cellStyle name="60% - 輔色3 3" xfId="30"/>
    <cellStyle name="60% - 輔色4 2" xfId="33"/>
    <cellStyle name="60% - 輔色4 3" xfId="32"/>
    <cellStyle name="60% - 輔色5 2" xfId="35"/>
    <cellStyle name="60% - 輔色5 3" xfId="34"/>
    <cellStyle name="60% - 輔色6 2" xfId="37"/>
    <cellStyle name="60% - 輔色6 3" xfId="36"/>
    <cellStyle name="一般" xfId="0" builtinId="0"/>
    <cellStyle name="一般 2" xfId="38"/>
    <cellStyle name="一般 2 2" xfId="39"/>
    <cellStyle name="一般 3" xfId="91"/>
    <cellStyle name="一般 3 2" xfId="40"/>
    <cellStyle name="一般 3 3" xfId="41"/>
    <cellStyle name="一般 3 4" xfId="142"/>
    <cellStyle name="一般 4" xfId="42"/>
    <cellStyle name="一般 5" xfId="92"/>
    <cellStyle name="一般 6" xfId="1"/>
    <cellStyle name="一般_5~6月菜單" xfId="43"/>
    <cellStyle name="一般_Sheet1" xfId="140"/>
    <cellStyle name="一般_Sheet2" xfId="44"/>
    <cellStyle name="一般_清江0502-0507需求表-修-婷怡回0421" xfId="138"/>
    <cellStyle name="一般_清江0509-0514需求表-婷怡回-修改-1" xfId="139"/>
    <cellStyle name="千分位 2" xfId="141"/>
    <cellStyle name="中等 2" xfId="46"/>
    <cellStyle name="中等 3" xfId="45"/>
    <cellStyle name="合計 2" xfId="48"/>
    <cellStyle name="合計 2 2" xfId="103"/>
    <cellStyle name="合計 2 3" xfId="96"/>
    <cellStyle name="合計 2 4" xfId="94"/>
    <cellStyle name="合計 2 5" xfId="134"/>
    <cellStyle name="合計 3" xfId="47"/>
    <cellStyle name="合計 4" xfId="102"/>
    <cellStyle name="合計 5" xfId="121"/>
    <cellStyle name="合計 6" xfId="124"/>
    <cellStyle name="合計 7" xfId="136"/>
    <cellStyle name="好 2" xfId="50"/>
    <cellStyle name="好 3" xfId="49"/>
    <cellStyle name="計算方式 2" xfId="52"/>
    <cellStyle name="計算方式 2 2" xfId="105"/>
    <cellStyle name="計算方式 2 3" xfId="122"/>
    <cellStyle name="計算方式 2 4" xfId="125"/>
    <cellStyle name="計算方式 2 5" xfId="137"/>
    <cellStyle name="計算方式 3" xfId="51"/>
    <cellStyle name="計算方式 4" xfId="104"/>
    <cellStyle name="計算方式 5" xfId="97"/>
    <cellStyle name="計算方式 6" xfId="113"/>
    <cellStyle name="計算方式 7" xfId="133"/>
    <cellStyle name="連結的儲存格 2" xfId="54"/>
    <cellStyle name="連結的儲存格 3" xfId="53"/>
    <cellStyle name="備註 2" xfId="56"/>
    <cellStyle name="備註 2 2" xfId="107"/>
    <cellStyle name="備註 2 3" xfId="120"/>
    <cellStyle name="備註 2 4" xfId="123"/>
    <cellStyle name="備註 2 5" xfId="135"/>
    <cellStyle name="備註 3" xfId="55"/>
    <cellStyle name="備註 4" xfId="106"/>
    <cellStyle name="備註 5" xfId="98"/>
    <cellStyle name="備註 6" xfId="95"/>
    <cellStyle name="備註 7" xfId="132"/>
    <cellStyle name="說明文字 2" xfId="58"/>
    <cellStyle name="說明文字 3" xfId="93"/>
    <cellStyle name="說明文字 4" xfId="57"/>
    <cellStyle name="輔色1 2" xfId="60"/>
    <cellStyle name="輔色1 3" xfId="59"/>
    <cellStyle name="輔色2 2" xfId="62"/>
    <cellStyle name="輔色2 3" xfId="61"/>
    <cellStyle name="輔色3 2" xfId="64"/>
    <cellStyle name="輔色3 3" xfId="63"/>
    <cellStyle name="輔色4 2" xfId="66"/>
    <cellStyle name="輔色4 3" xfId="65"/>
    <cellStyle name="輔色5 2" xfId="68"/>
    <cellStyle name="輔色5 3" xfId="67"/>
    <cellStyle name="輔色6 2" xfId="70"/>
    <cellStyle name="輔色6 3" xfId="69"/>
    <cellStyle name="標題 1 2" xfId="73"/>
    <cellStyle name="標題 1 3" xfId="72"/>
    <cellStyle name="標題 2 2" xfId="75"/>
    <cellStyle name="標題 2 3" xfId="74"/>
    <cellStyle name="標題 3 2" xfId="77"/>
    <cellStyle name="標題 3 2 2" xfId="119"/>
    <cellStyle name="標題 3 2 3" xfId="127"/>
    <cellStyle name="標題 3 3" xfId="76"/>
    <cellStyle name="標題 3 4" xfId="108"/>
    <cellStyle name="標題 3 5" xfId="126"/>
    <cellStyle name="標題 4 2" xfId="79"/>
    <cellStyle name="標題 4 3" xfId="78"/>
    <cellStyle name="標題 5" xfId="80"/>
    <cellStyle name="標題 6" xfId="71"/>
    <cellStyle name="輸入 2" xfId="82"/>
    <cellStyle name="輸入 2 2" xfId="115"/>
    <cellStyle name="輸入 2 3" xfId="110"/>
    <cellStyle name="輸入 2 4" xfId="118"/>
    <cellStyle name="輸入 2 5" xfId="130"/>
    <cellStyle name="輸入 3" xfId="81"/>
    <cellStyle name="輸入 4" xfId="114"/>
    <cellStyle name="輸入 5" xfId="109"/>
    <cellStyle name="輸入 6" xfId="99"/>
    <cellStyle name="輸入 7" xfId="131"/>
    <cellStyle name="輸出 2" xfId="84"/>
    <cellStyle name="輸出 2 2" xfId="117"/>
    <cellStyle name="輸出 2 3" xfId="112"/>
    <cellStyle name="輸出 2 4" xfId="101"/>
    <cellStyle name="輸出 2 5" xfId="128"/>
    <cellStyle name="輸出 3" xfId="83"/>
    <cellStyle name="輸出 4" xfId="116"/>
    <cellStyle name="輸出 5" xfId="111"/>
    <cellStyle name="輸出 6" xfId="100"/>
    <cellStyle name="輸出 7" xfId="129"/>
    <cellStyle name="檢查儲存格 2" xfId="86"/>
    <cellStyle name="檢查儲存格 3" xfId="85"/>
    <cellStyle name="壞 2" xfId="88"/>
    <cellStyle name="壞 3" xfId="87"/>
    <cellStyle name="警告文字 2" xfId="90"/>
    <cellStyle name="警告文字 3" xfId="89"/>
  </cellStyles>
  <dxfs count="0"/>
  <tableStyles count="0" defaultTableStyle="TableStyleMedium2" defaultPivotStyle="PivotStyleLight16"/>
  <colors>
    <mruColors>
      <color rgb="FF57D3FF"/>
      <color rgb="FFFF99FF"/>
      <color rgb="FF00FFFF"/>
      <color rgb="FFD7A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545522</xdr:colOff>
      <xdr:row>0</xdr:row>
      <xdr:rowOff>0</xdr:rowOff>
    </xdr:from>
    <xdr:to>
      <xdr:col>12</xdr:col>
      <xdr:colOff>216458</xdr:colOff>
      <xdr:row>2</xdr:row>
      <xdr:rowOff>78303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3517322" y="0"/>
          <a:ext cx="2709411" cy="42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0584" tIns="54864" rIns="100584" bIns="0" anchor="t" upright="1"/>
        <a:lstStyle/>
        <a:p>
          <a:pPr algn="ctr" rtl="0">
            <a:defRPr sz="1000"/>
          </a:pP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 10</a:t>
          </a:r>
          <a:r>
            <a:rPr lang="en-US" altLang="zh-TW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9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1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月菜單</a:t>
          </a:r>
        </a:p>
      </xdr:txBody>
    </xdr:sp>
    <xdr:clientData/>
  </xdr:twoCellAnchor>
  <xdr:twoCellAnchor editAs="oneCell">
    <xdr:from>
      <xdr:col>6</xdr:col>
      <xdr:colOff>359044</xdr:colOff>
      <xdr:row>2</xdr:row>
      <xdr:rowOff>116705</xdr:rowOff>
    </xdr:from>
    <xdr:to>
      <xdr:col>11</xdr:col>
      <xdr:colOff>68736</xdr:colOff>
      <xdr:row>4</xdr:row>
      <xdr:rowOff>19353</xdr:rowOff>
    </xdr:to>
    <xdr:pic>
      <xdr:nvPicPr>
        <xdr:cNvPr id="3" name="Picture 682" descr="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3794" y="459605"/>
          <a:ext cx="1757567" cy="3217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130081</xdr:colOff>
      <xdr:row>2</xdr:row>
      <xdr:rowOff>96213</xdr:rowOff>
    </xdr:from>
    <xdr:to>
      <xdr:col>16</xdr:col>
      <xdr:colOff>297295</xdr:colOff>
      <xdr:row>5</xdr:row>
      <xdr:rowOff>18856</xdr:rowOff>
    </xdr:to>
    <xdr:sp macro="" textlink="">
      <xdr:nvSpPr>
        <xdr:cNvPr id="4" name="Text Box 136"/>
        <xdr:cNvSpPr txBox="1">
          <a:spLocks noChangeArrowheads="1"/>
        </xdr:cNvSpPr>
      </xdr:nvSpPr>
      <xdr:spPr bwMode="auto">
        <a:xfrm>
          <a:off x="5892706" y="439113"/>
          <a:ext cx="1529289" cy="37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營養師 陳怡彣</a:t>
          </a:r>
        </a:p>
        <a:p>
          <a:pPr algn="ctr" rtl="0">
            <a:lnSpc>
              <a:spcPts val="10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電話0980-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830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21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1</a:t>
          </a:r>
        </a:p>
      </xdr:txBody>
    </xdr:sp>
    <xdr:clientData/>
  </xdr:twoCellAnchor>
  <xdr:twoCellAnchor editAs="oneCell">
    <xdr:from>
      <xdr:col>12</xdr:col>
      <xdr:colOff>10499</xdr:colOff>
      <xdr:row>0</xdr:row>
      <xdr:rowOff>22412</xdr:rowOff>
    </xdr:from>
    <xdr:to>
      <xdr:col>16</xdr:col>
      <xdr:colOff>205740</xdr:colOff>
      <xdr:row>2</xdr:row>
      <xdr:rowOff>4859</xdr:rowOff>
    </xdr:to>
    <xdr:pic>
      <xdr:nvPicPr>
        <xdr:cNvPr id="5" name="Picture 40" descr="宏遠log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020774" y="22412"/>
          <a:ext cx="1309666" cy="4015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95250</xdr:colOff>
      <xdr:row>0</xdr:row>
      <xdr:rowOff>93271</xdr:rowOff>
    </xdr:from>
    <xdr:to>
      <xdr:col>6</xdr:col>
      <xdr:colOff>406977</xdr:colOff>
      <xdr:row>4</xdr:row>
      <xdr:rowOff>126206</xdr:rowOff>
    </xdr:to>
    <xdr:sp macro="" textlink="">
      <xdr:nvSpPr>
        <xdr:cNvPr id="6" name="WordArt 1541"/>
        <xdr:cNvSpPr>
          <a:spLocks noChangeArrowheads="1" noChangeShapeType="1" noTextEdit="1"/>
        </xdr:cNvSpPr>
      </xdr:nvSpPr>
      <xdr:spPr bwMode="auto">
        <a:xfrm>
          <a:off x="95250" y="93271"/>
          <a:ext cx="4026477" cy="671110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>
            <a:defRPr sz="1000"/>
          </a:pP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西門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老松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龍山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萬大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東園國小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市大附小</a:t>
          </a:r>
        </a:p>
      </xdr:txBody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7" name="Text Box 1335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8" name="Text Box 1336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9" name="Text Box 1384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30</xdr:row>
      <xdr:rowOff>0</xdr:rowOff>
    </xdr:to>
    <xdr:sp macro="" textlink="">
      <xdr:nvSpPr>
        <xdr:cNvPr id="10" name="Text Box 1532"/>
        <xdr:cNvSpPr txBox="1">
          <a:spLocks noChangeArrowheads="1"/>
        </xdr:cNvSpPr>
      </xdr:nvSpPr>
      <xdr:spPr bwMode="auto">
        <a:xfrm>
          <a:off x="63341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11" name="Text Box 1335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12" name="Text Box 1336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13" name="Text Box 1384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30</xdr:row>
      <xdr:rowOff>0</xdr:rowOff>
    </xdr:to>
    <xdr:sp macro="" textlink="">
      <xdr:nvSpPr>
        <xdr:cNvPr id="14" name="Text Box 1532"/>
        <xdr:cNvSpPr txBox="1">
          <a:spLocks noChangeArrowheads="1"/>
        </xdr:cNvSpPr>
      </xdr:nvSpPr>
      <xdr:spPr bwMode="auto">
        <a:xfrm>
          <a:off x="63341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15" name="Text Box 1335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16" name="Text Box 1336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17" name="Text Box 1384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30</xdr:row>
      <xdr:rowOff>0</xdr:rowOff>
    </xdr:to>
    <xdr:sp macro="" textlink="">
      <xdr:nvSpPr>
        <xdr:cNvPr id="18" name="Text Box 1532"/>
        <xdr:cNvSpPr txBox="1">
          <a:spLocks noChangeArrowheads="1"/>
        </xdr:cNvSpPr>
      </xdr:nvSpPr>
      <xdr:spPr bwMode="auto">
        <a:xfrm>
          <a:off x="63341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19" name="Text Box 1335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20" name="Text Box 1336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21" name="Text Box 1384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30</xdr:row>
      <xdr:rowOff>0</xdr:rowOff>
    </xdr:to>
    <xdr:sp macro="" textlink="">
      <xdr:nvSpPr>
        <xdr:cNvPr id="22" name="Text Box 1532"/>
        <xdr:cNvSpPr txBox="1">
          <a:spLocks noChangeArrowheads="1"/>
        </xdr:cNvSpPr>
      </xdr:nvSpPr>
      <xdr:spPr bwMode="auto">
        <a:xfrm>
          <a:off x="63341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23" name="Text Box 1335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24" name="Text Box 1336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25" name="Text Box 1384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30</xdr:row>
      <xdr:rowOff>0</xdr:rowOff>
    </xdr:to>
    <xdr:sp macro="" textlink="">
      <xdr:nvSpPr>
        <xdr:cNvPr id="26" name="Text Box 1532"/>
        <xdr:cNvSpPr txBox="1">
          <a:spLocks noChangeArrowheads="1"/>
        </xdr:cNvSpPr>
      </xdr:nvSpPr>
      <xdr:spPr bwMode="auto">
        <a:xfrm>
          <a:off x="63341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27" name="Text Box 1335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28" name="Text Box 1336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29" name="Text Box 1384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30</xdr:row>
      <xdr:rowOff>0</xdr:rowOff>
    </xdr:to>
    <xdr:sp macro="" textlink="">
      <xdr:nvSpPr>
        <xdr:cNvPr id="30" name="Text Box 1532"/>
        <xdr:cNvSpPr txBox="1">
          <a:spLocks noChangeArrowheads="1"/>
        </xdr:cNvSpPr>
      </xdr:nvSpPr>
      <xdr:spPr bwMode="auto">
        <a:xfrm>
          <a:off x="63341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31" name="Text Box 1335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32" name="Text Box 1336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33" name="Text Box 1384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30</xdr:row>
      <xdr:rowOff>0</xdr:rowOff>
    </xdr:to>
    <xdr:sp macro="" textlink="">
      <xdr:nvSpPr>
        <xdr:cNvPr id="34" name="Text Box 1532"/>
        <xdr:cNvSpPr txBox="1">
          <a:spLocks noChangeArrowheads="1"/>
        </xdr:cNvSpPr>
      </xdr:nvSpPr>
      <xdr:spPr bwMode="auto">
        <a:xfrm>
          <a:off x="63341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35" name="Text Box 1335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36" name="Text Box 1336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37" name="Text Box 1384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30</xdr:row>
      <xdr:rowOff>0</xdr:rowOff>
    </xdr:to>
    <xdr:sp macro="" textlink="">
      <xdr:nvSpPr>
        <xdr:cNvPr id="38" name="Text Box 1532"/>
        <xdr:cNvSpPr txBox="1">
          <a:spLocks noChangeArrowheads="1"/>
        </xdr:cNvSpPr>
      </xdr:nvSpPr>
      <xdr:spPr bwMode="auto">
        <a:xfrm>
          <a:off x="63341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" name="Text Box 13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" name="Text Box 13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" name="Text Box 13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" name="Text Box 13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" name="Text Box 13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" name="Text Box 13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45" name="Text Box 1314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" name="Text Box 13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47" name="Text Box 1335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48" name="Text Box 1336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" name="Text Box 13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" name="Text Box 13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" name="Text Box 13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" name="Text Box 13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" name="Text Box 13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" name="Text Box 13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55" name="Text Box 1361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" name="Text Box 13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57" name="Text Box 1384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" name="Text Box 14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" name="Text Box 14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" name="Text Box 14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" name="Text Box 14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" name="Text Box 14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" name="Text Box 14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" name="Text Box 143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" name="Text Box 143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" name="Text Box 143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" name="Text Box 143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" name="Text Box 143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" name="Text Box 143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" name="Text Box 143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" name="Text Box 143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" name="Text Box 144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" name="Text Box 144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" name="Text Box 144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" name="Text Box 144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" name="Text Box 144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" name="Text Box 144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8" name="Text Box 144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9" name="Text Box 144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0" name="Text Box 144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1" name="Text Box 144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2" name="Text Box 145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3" name="Text Box 145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4" name="Text Box 145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5" name="Text Box 145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6" name="Text Box 145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7" name="Text Box 14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8" name="Text Box 14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9" name="Text Box 14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0" name="Text Box 14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1" name="Text Box 14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2" name="Text Box 14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3" name="Text Box 146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4" name="Text Box 146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5" name="Text Box 146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6" name="Text Box 146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7" name="Text Box 146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8" name="Text Box 146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9" name="Text Box 146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0" name="Text Box 146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1" name="Text Box 146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2" name="Text Box 147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3" name="Text Box 147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4" name="Text Box 147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5" name="Text Box 14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6" name="Text Box 147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7" name="Text Box 147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8" name="Text Box 147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9" name="Text Box 147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0" name="Text Box 147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1" name="Text Box 147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2" name="Text Box 148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3" name="Text Box 148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4" name="Text Box 148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5" name="Text Box 148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6" name="Text Box 148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7" name="Text Box 148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8" name="Text Box 148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9" name="Text Box 148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0" name="Text Box 148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1" name="Text Box 148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2" name="Text Box 149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3" name="Text Box 149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4" name="Text Box 149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5" name="Text Box 149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6" name="Text Box 149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7" name="Text Box 149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8" name="Text Box 149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9" name="Text Box 149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0" name="Text Box 149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1" name="Text Box 149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2" name="Text Box 150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3" name="Text Box 150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4" name="Text Box 150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5" name="Text Box 15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6" name="Text Box 15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7" name="Text Box 15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8" name="Text Box 15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9" name="Text Box 15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0" name="Text Box 15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1" name="Text Box 15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2" name="Text Box 15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3" name="Text Box 15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4" name="Text Box 15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5" name="Text Box 15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6" name="Text Box 151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7" name="Text Box 151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8" name="Text Box 151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9" name="Text Box 151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0" name="Text Box 151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1" name="Text Box 151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2" name="Text Box 152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3" name="Text Box 152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4" name="Text Box 152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5" name="Text Box 152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6" name="Text Box 152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7" name="Text Box 152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8" name="Text Box 15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9" name="Text Box 152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0" name="Text Box 152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1" name="Text Box 152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2" name="Text Box 153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30</xdr:row>
      <xdr:rowOff>0</xdr:rowOff>
    </xdr:to>
    <xdr:sp macro="" textlink="">
      <xdr:nvSpPr>
        <xdr:cNvPr id="163" name="Text Box 1532"/>
        <xdr:cNvSpPr txBox="1">
          <a:spLocks noChangeArrowheads="1"/>
        </xdr:cNvSpPr>
      </xdr:nvSpPr>
      <xdr:spPr bwMode="auto">
        <a:xfrm>
          <a:off x="63341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4" name="Text Box 13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5" name="Text Box 13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6" name="Text Box 13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7" name="Text Box 13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8" name="Text Box 13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9" name="Text Box 13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170" name="Text Box 1314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71" name="Text Box 13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172" name="Text Box 1335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173" name="Text Box 1336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74" name="Text Box 13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75" name="Text Box 13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76" name="Text Box 13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77" name="Text Box 13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78" name="Text Box 13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79" name="Text Box 13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180" name="Text Box 1361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1" name="Text Box 13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30</xdr:row>
      <xdr:rowOff>0</xdr:rowOff>
    </xdr:to>
    <xdr:sp macro="" textlink="">
      <xdr:nvSpPr>
        <xdr:cNvPr id="182" name="Text Box 1384"/>
        <xdr:cNvSpPr txBox="1">
          <a:spLocks noChangeArrowheads="1"/>
        </xdr:cNvSpPr>
      </xdr:nvSpPr>
      <xdr:spPr bwMode="auto">
        <a:xfrm>
          <a:off x="6257925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3" name="Text Box 14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4" name="Text Box 14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5" name="Text Box 14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6" name="Text Box 14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7" name="Text Box 14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8" name="Text Box 14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9" name="Text Box 143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0" name="Text Box 143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1" name="Text Box 143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2" name="Text Box 143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3" name="Text Box 143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4" name="Text Box 143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5" name="Text Box 143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6" name="Text Box 143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7" name="Text Box 144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8" name="Text Box 144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9" name="Text Box 144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0" name="Text Box 144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1" name="Text Box 144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2" name="Text Box 144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3" name="Text Box 144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4" name="Text Box 144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5" name="Text Box 144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6" name="Text Box 144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7" name="Text Box 145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8" name="Text Box 145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9" name="Text Box 145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0" name="Text Box 145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1" name="Text Box 145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2" name="Text Box 14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3" name="Text Box 14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4" name="Text Box 14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5" name="Text Box 14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6" name="Text Box 14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7" name="Text Box 14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8" name="Text Box 146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9" name="Text Box 146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0" name="Text Box 146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1" name="Text Box 146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2" name="Text Box 146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3" name="Text Box 146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4" name="Text Box 146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5" name="Text Box 146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6" name="Text Box 146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7" name="Text Box 147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8" name="Text Box 147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9" name="Text Box 147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0" name="Text Box 14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1" name="Text Box 147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2" name="Text Box 147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3" name="Text Box 147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4" name="Text Box 147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5" name="Text Box 147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6" name="Text Box 147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7" name="Text Box 148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8" name="Text Box 148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9" name="Text Box 148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0" name="Text Box 148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1" name="Text Box 148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2" name="Text Box 148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3" name="Text Box 148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4" name="Text Box 148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5" name="Text Box 148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6" name="Text Box 148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7" name="Text Box 149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8" name="Text Box 149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9" name="Text Box 149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0" name="Text Box 149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1" name="Text Box 149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2" name="Text Box 149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3" name="Text Box 149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4" name="Text Box 149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5" name="Text Box 149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6" name="Text Box 149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7" name="Text Box 150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8" name="Text Box 150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9" name="Text Box 150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0" name="Text Box 15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1" name="Text Box 15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2" name="Text Box 15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3" name="Text Box 15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4" name="Text Box 15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5" name="Text Box 15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6" name="Text Box 15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7" name="Text Box 15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8" name="Text Box 15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9" name="Text Box 15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0" name="Text Box 15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1" name="Text Box 151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2" name="Text Box 151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3" name="Text Box 151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4" name="Text Box 151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5" name="Text Box 151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6" name="Text Box 151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7" name="Text Box 152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8" name="Text Box 152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9" name="Text Box 152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0" name="Text Box 152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1" name="Text Box 152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2" name="Text Box 152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3" name="Text Box 15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4" name="Text Box 152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5" name="Text Box 152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6" name="Text Box 152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7" name="Text Box 153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8" name="Text Box 13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9" name="Text Box 13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90" name="Text Box 13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91" name="Text Box 13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92" name="Text Box 13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93" name="Text Box 13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294" name="Text Box 1314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95" name="Text Box 13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96" name="Text Box 13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97" name="Text Box 13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98" name="Text Box 13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99" name="Text Box 13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00" name="Text Box 13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01" name="Text Box 13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302" name="Text Box 1361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03" name="Text Box 13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04" name="Text Box 14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05" name="Text Box 14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06" name="Text Box 14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07" name="Text Box 14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08" name="Text Box 14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09" name="Text Box 14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0" name="Text Box 143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1" name="Text Box 143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2" name="Text Box 143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3" name="Text Box 143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4" name="Text Box 143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5" name="Text Box 143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6" name="Text Box 143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7" name="Text Box 143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8" name="Text Box 144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9" name="Text Box 144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0" name="Text Box 144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1" name="Text Box 144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2" name="Text Box 144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3" name="Text Box 144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4" name="Text Box 144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5" name="Text Box 144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6" name="Text Box 144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7" name="Text Box 144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8" name="Text Box 145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9" name="Text Box 145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0" name="Text Box 145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1" name="Text Box 145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2" name="Text Box 145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3" name="Text Box 14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4" name="Text Box 14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5" name="Text Box 14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6" name="Text Box 14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7" name="Text Box 14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8" name="Text Box 14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9" name="Text Box 146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0" name="Text Box 146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1" name="Text Box 146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2" name="Text Box 146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3" name="Text Box 146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4" name="Text Box 146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5" name="Text Box 146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6" name="Text Box 146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7" name="Text Box 146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8" name="Text Box 147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9" name="Text Box 147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0" name="Text Box 147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1" name="Text Box 14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2" name="Text Box 147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3" name="Text Box 147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4" name="Text Box 147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5" name="Text Box 147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6" name="Text Box 147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7" name="Text Box 147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8" name="Text Box 148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9" name="Text Box 148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0" name="Text Box 148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1" name="Text Box 148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2" name="Text Box 148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3" name="Text Box 148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4" name="Text Box 148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5" name="Text Box 148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6" name="Text Box 148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7" name="Text Box 148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8" name="Text Box 149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9" name="Text Box 149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0" name="Text Box 149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1" name="Text Box 149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2" name="Text Box 149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3" name="Text Box 149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4" name="Text Box 149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5" name="Text Box 149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6" name="Text Box 149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7" name="Text Box 149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8" name="Text Box 150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9" name="Text Box 150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0" name="Text Box 150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1" name="Text Box 15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2" name="Text Box 15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3" name="Text Box 15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4" name="Text Box 15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5" name="Text Box 15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6" name="Text Box 15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7" name="Text Box 15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8" name="Text Box 15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9" name="Text Box 15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0" name="Text Box 15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1" name="Text Box 15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2" name="Text Box 151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3" name="Text Box 151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4" name="Text Box 151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5" name="Text Box 151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6" name="Text Box 151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7" name="Text Box 151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8" name="Text Box 152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9" name="Text Box 152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0" name="Text Box 152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1" name="Text Box 152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2" name="Text Box 152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3" name="Text Box 152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4" name="Text Box 15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5" name="Text Box 152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6" name="Text Box 152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7" name="Text Box 152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8" name="Text Box 153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9" name="Text Box 13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0" name="Text Box 13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1" name="Text Box 13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2" name="Text Box 13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3" name="Text Box 13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4" name="Text Box 13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415" name="Text Box 1314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6" name="Text Box 13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7" name="Text Box 13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8" name="Text Box 13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9" name="Text Box 13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0" name="Text Box 13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1" name="Text Box 13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2" name="Text Box 13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423" name="Text Box 1361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4" name="Text Box 13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5" name="Text Box 14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6" name="Text Box 14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7" name="Text Box 14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8" name="Text Box 14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9" name="Text Box 14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0" name="Text Box 14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1" name="Text Box 143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2" name="Text Box 143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3" name="Text Box 143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4" name="Text Box 143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5" name="Text Box 143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6" name="Text Box 143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7" name="Text Box 143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8" name="Text Box 143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9" name="Text Box 144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0" name="Text Box 144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1" name="Text Box 144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2" name="Text Box 144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3" name="Text Box 144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4" name="Text Box 144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5" name="Text Box 144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6" name="Text Box 144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7" name="Text Box 144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8" name="Text Box 144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9" name="Text Box 145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0" name="Text Box 145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1" name="Text Box 145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2" name="Text Box 145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3" name="Text Box 145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4" name="Text Box 14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5" name="Text Box 14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6" name="Text Box 14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7" name="Text Box 14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8" name="Text Box 14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9" name="Text Box 14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0" name="Text Box 146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1" name="Text Box 146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2" name="Text Box 146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3" name="Text Box 146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4" name="Text Box 146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5" name="Text Box 146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6" name="Text Box 146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7" name="Text Box 146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8" name="Text Box 146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9" name="Text Box 147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0" name="Text Box 147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1" name="Text Box 147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2" name="Text Box 14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3" name="Text Box 147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4" name="Text Box 147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5" name="Text Box 147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6" name="Text Box 147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7" name="Text Box 147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8" name="Text Box 147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9" name="Text Box 148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0" name="Text Box 148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1" name="Text Box 148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2" name="Text Box 148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3" name="Text Box 148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4" name="Text Box 148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5" name="Text Box 148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6" name="Text Box 148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7" name="Text Box 148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8" name="Text Box 148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9" name="Text Box 149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0" name="Text Box 149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1" name="Text Box 149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2" name="Text Box 149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3" name="Text Box 149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4" name="Text Box 149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5" name="Text Box 149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6" name="Text Box 149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7" name="Text Box 149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8" name="Text Box 149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9" name="Text Box 150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0" name="Text Box 150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1" name="Text Box 150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2" name="Text Box 15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3" name="Text Box 15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4" name="Text Box 15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5" name="Text Box 15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6" name="Text Box 15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7" name="Text Box 15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8" name="Text Box 15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9" name="Text Box 15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0" name="Text Box 15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1" name="Text Box 15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2" name="Text Box 15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3" name="Text Box 151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4" name="Text Box 151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5" name="Text Box 151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6" name="Text Box 151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7" name="Text Box 151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8" name="Text Box 151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9" name="Text Box 152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0" name="Text Box 152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1" name="Text Box 152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2" name="Text Box 152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3" name="Text Box 152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4" name="Text Box 152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5" name="Text Box 15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6" name="Text Box 152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7" name="Text Box 152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8" name="Text Box 152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9" name="Text Box 153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0" name="Text Box 13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1" name="Text Box 13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2" name="Text Box 13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3" name="Text Box 13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4" name="Text Box 13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5" name="Text Box 13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536" name="Text Box 1314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7" name="Text Box 13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8" name="Text Box 13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9" name="Text Box 13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0" name="Text Box 13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1" name="Text Box 13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2" name="Text Box 13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3" name="Text Box 13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544" name="Text Box 1361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5" name="Text Box 13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6" name="Text Box 14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7" name="Text Box 14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8" name="Text Box 14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9" name="Text Box 14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0" name="Text Box 14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1" name="Text Box 14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2" name="Text Box 143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3" name="Text Box 143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4" name="Text Box 143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5" name="Text Box 143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6" name="Text Box 143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7" name="Text Box 143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8" name="Text Box 143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9" name="Text Box 143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0" name="Text Box 144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1" name="Text Box 144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2" name="Text Box 144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3" name="Text Box 144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4" name="Text Box 144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5" name="Text Box 144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6" name="Text Box 144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7" name="Text Box 144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8" name="Text Box 144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9" name="Text Box 144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0" name="Text Box 145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1" name="Text Box 145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2" name="Text Box 145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3" name="Text Box 145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4" name="Text Box 145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5" name="Text Box 14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6" name="Text Box 14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7" name="Text Box 14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8" name="Text Box 14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9" name="Text Box 14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0" name="Text Box 14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1" name="Text Box 146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2" name="Text Box 146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3" name="Text Box 146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4" name="Text Box 146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5" name="Text Box 146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6" name="Text Box 146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7" name="Text Box 146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8" name="Text Box 146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9" name="Text Box 146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0" name="Text Box 147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1" name="Text Box 147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2" name="Text Box 147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3" name="Text Box 14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4" name="Text Box 147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5" name="Text Box 147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6" name="Text Box 147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7" name="Text Box 147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8" name="Text Box 147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9" name="Text Box 147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0" name="Text Box 148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1" name="Text Box 148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2" name="Text Box 148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3" name="Text Box 148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4" name="Text Box 148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5" name="Text Box 148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6" name="Text Box 148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7" name="Text Box 148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8" name="Text Box 148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9" name="Text Box 148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0" name="Text Box 149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1" name="Text Box 149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2" name="Text Box 149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3" name="Text Box 149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4" name="Text Box 149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5" name="Text Box 149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6" name="Text Box 149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7" name="Text Box 149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8" name="Text Box 149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9" name="Text Box 149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0" name="Text Box 150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1" name="Text Box 150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2" name="Text Box 150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3" name="Text Box 15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4" name="Text Box 15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5" name="Text Box 15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6" name="Text Box 15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7" name="Text Box 15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8" name="Text Box 15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9" name="Text Box 15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0" name="Text Box 15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1" name="Text Box 15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2" name="Text Box 15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3" name="Text Box 15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4" name="Text Box 151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5" name="Text Box 151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6" name="Text Box 151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7" name="Text Box 151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8" name="Text Box 151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9" name="Text Box 151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0" name="Text Box 152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1" name="Text Box 152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2" name="Text Box 152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3" name="Text Box 152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4" name="Text Box 152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5" name="Text Box 152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6" name="Text Box 15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7" name="Text Box 152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8" name="Text Box 152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9" name="Text Box 152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0" name="Text Box 153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1" name="Text Box 13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2" name="Text Box 13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3" name="Text Box 13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4" name="Text Box 13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5" name="Text Box 13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6" name="Text Box 13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657" name="Text Box 1314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8" name="Text Box 13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9" name="Text Box 13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0" name="Text Box 13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1" name="Text Box 13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2" name="Text Box 13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3" name="Text Box 13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4" name="Text Box 13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665" name="Text Box 1361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6" name="Text Box 13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7" name="Text Box 14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8" name="Text Box 14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9" name="Text Box 14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0" name="Text Box 14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1" name="Text Box 14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2" name="Text Box 14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3" name="Text Box 143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4" name="Text Box 143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5" name="Text Box 143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6" name="Text Box 143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7" name="Text Box 143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8" name="Text Box 143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9" name="Text Box 143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0" name="Text Box 143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1" name="Text Box 144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2" name="Text Box 144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3" name="Text Box 144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4" name="Text Box 144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5" name="Text Box 144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6" name="Text Box 144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7" name="Text Box 144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8" name="Text Box 144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9" name="Text Box 144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0" name="Text Box 144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1" name="Text Box 145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2" name="Text Box 145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3" name="Text Box 145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4" name="Text Box 145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5" name="Text Box 145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6" name="Text Box 14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7" name="Text Box 14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8" name="Text Box 14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9" name="Text Box 14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0" name="Text Box 14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1" name="Text Box 14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2" name="Text Box 146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3" name="Text Box 146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4" name="Text Box 146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5" name="Text Box 146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6" name="Text Box 146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7" name="Text Box 146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8" name="Text Box 146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9" name="Text Box 146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0" name="Text Box 146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1" name="Text Box 147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2" name="Text Box 147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3" name="Text Box 147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4" name="Text Box 14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5" name="Text Box 147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6" name="Text Box 147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7" name="Text Box 147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8" name="Text Box 147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9" name="Text Box 147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0" name="Text Box 147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1" name="Text Box 148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2" name="Text Box 148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3" name="Text Box 148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4" name="Text Box 148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5" name="Text Box 148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6" name="Text Box 148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7" name="Text Box 148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8" name="Text Box 148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9" name="Text Box 148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0" name="Text Box 148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1" name="Text Box 149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2" name="Text Box 149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3" name="Text Box 149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4" name="Text Box 149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5" name="Text Box 149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6" name="Text Box 149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7" name="Text Box 149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8" name="Text Box 149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9" name="Text Box 149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0" name="Text Box 149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1" name="Text Box 150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2" name="Text Box 150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3" name="Text Box 150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4" name="Text Box 15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5" name="Text Box 15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6" name="Text Box 15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7" name="Text Box 15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8" name="Text Box 15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9" name="Text Box 15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0" name="Text Box 15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1" name="Text Box 15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2" name="Text Box 15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3" name="Text Box 15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4" name="Text Box 15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5" name="Text Box 151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6" name="Text Box 151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7" name="Text Box 151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8" name="Text Box 151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9" name="Text Box 151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0" name="Text Box 151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1" name="Text Box 152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2" name="Text Box 152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3" name="Text Box 152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4" name="Text Box 152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5" name="Text Box 152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6" name="Text Box 152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7" name="Text Box 15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8" name="Text Box 152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9" name="Text Box 152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0" name="Text Box 152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1" name="Text Box 153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295491</xdr:colOff>
      <xdr:row>28</xdr:row>
      <xdr:rowOff>79553</xdr:rowOff>
    </xdr:from>
    <xdr:to>
      <xdr:col>11</xdr:col>
      <xdr:colOff>193206</xdr:colOff>
      <xdr:row>28</xdr:row>
      <xdr:rowOff>528204</xdr:rowOff>
    </xdr:to>
    <xdr:sp macro="" textlink="">
      <xdr:nvSpPr>
        <xdr:cNvPr id="772" name="WordArt 1541"/>
        <xdr:cNvSpPr>
          <a:spLocks noChangeArrowheads="1" noChangeShapeType="1" noTextEdit="1"/>
        </xdr:cNvSpPr>
      </xdr:nvSpPr>
      <xdr:spPr bwMode="auto">
        <a:xfrm>
          <a:off x="1590891" y="7556678"/>
          <a:ext cx="4364940" cy="448651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/>
          <a:r>
            <a:rPr lang="zh-TW" altLang="en-US" sz="36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吃蔬菜好處多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8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9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0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1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2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3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4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5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6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7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8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9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0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1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2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3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4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5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6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7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8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9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0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1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2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3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4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5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6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7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8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9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0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1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2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3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4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5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6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7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8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9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0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1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2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3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4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5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6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7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8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9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0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1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2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3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4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5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6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7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8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9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0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1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2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3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4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5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6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7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8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9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0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1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2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3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4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5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6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7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8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9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0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1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2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3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4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5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6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7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8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9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0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1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2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3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4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5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6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7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8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9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0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2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3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4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5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6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7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8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9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0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1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2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3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4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5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6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7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8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9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0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1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2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3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4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5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6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7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8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9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0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1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2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3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4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5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6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7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8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9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0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1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2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3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4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5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6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7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8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9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0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1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2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3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4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5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6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7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8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9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0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1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2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3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4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5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6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7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8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9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0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1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2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3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4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5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6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7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8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9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0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1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2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3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4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5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6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7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8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9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0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1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2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3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4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5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6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7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8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9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0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1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2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3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4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5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6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7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8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9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0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1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2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3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4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5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6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7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8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9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0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1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2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3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4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5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6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7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8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9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0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1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2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3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4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5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6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7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8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9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0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1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2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3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4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5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6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7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8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9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0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1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2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3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4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5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6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7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8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9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0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1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2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3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4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5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6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7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8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9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0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1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2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3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4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5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6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7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8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9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0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1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2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3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4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5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6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7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8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9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0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1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2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3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4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5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6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7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8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9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0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1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2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3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4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5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6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7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8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9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0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1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2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3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4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5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6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7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8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9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0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1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2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3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4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5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6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7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8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9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0" name="Text Box 1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1" name="Text Box 1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2" name="Text Box 1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3" name="Text Box 2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4" name="Text Box 2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5" name="Text Box 2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6" name="Text Box 23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7" name="Text Box 24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8" name="Text Box 25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9" name="Text Box 26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80" name="Text Box 27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81" name="Text Box 28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82" name="Text Box 29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83" name="Text Box 30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84" name="Text Box 31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85" name="Text Box 32"/>
        <xdr:cNvSpPr txBox="1">
          <a:spLocks noChangeArrowheads="1"/>
        </xdr:cNvSpPr>
      </xdr:nvSpPr>
      <xdr:spPr bwMode="auto">
        <a:xfrm flipH="1">
          <a:off x="7639050" y="7858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86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87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88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89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90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91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92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93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94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95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96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97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98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99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00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01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02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03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04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05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06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07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08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09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10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11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12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13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14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15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16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17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18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19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20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21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22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23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24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25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26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27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28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29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30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31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32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33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34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35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36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37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38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39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40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41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42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43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44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45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46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47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48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49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50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51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52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53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54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55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56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57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58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59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60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61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62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63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64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65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66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67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68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69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70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71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72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73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74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75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76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77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78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79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80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81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82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83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84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85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86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87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88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89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90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91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92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93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94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95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96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97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98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99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00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01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02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03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04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05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06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07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08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09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10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11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12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13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14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15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16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17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18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19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20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21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22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23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24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25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26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27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28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29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30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31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32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33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34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35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36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37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38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39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40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41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42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43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44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45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46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47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48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49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50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51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52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53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54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55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56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57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58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59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60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61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62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63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64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65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66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67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68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69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70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71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72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73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74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75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76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77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78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79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80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81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82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83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84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85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86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87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88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89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90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91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92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93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94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95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96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97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98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99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00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01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02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03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04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05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06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07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08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09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10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11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12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13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14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15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16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17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18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19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20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21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22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23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24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25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26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27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28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29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30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31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32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33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34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35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36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37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38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39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40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41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42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43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44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45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46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47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48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49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50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51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52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53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54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55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56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57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58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59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60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61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62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63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64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65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66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67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68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69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70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71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72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73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74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75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76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77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78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79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80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81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82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83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84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85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86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87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88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89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90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91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92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93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94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95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96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97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98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99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00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01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02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03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04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05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06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07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08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09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10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11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12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13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14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15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16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17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18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19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20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21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22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23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24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25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26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27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28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29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30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31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32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33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34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35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36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37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38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39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40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41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42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43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44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45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46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47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48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49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50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51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52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53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54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55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56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57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58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59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60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61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62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63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64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65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66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67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68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69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70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71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72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73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74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75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76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77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78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79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80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81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82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83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84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85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86" name="Text Box 1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87" name="Text Box 1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88" name="Text Box 1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89" name="Text Box 2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90" name="Text Box 2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91" name="Text Box 2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92" name="Text Box 23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93" name="Text Box 24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94" name="Text Box 25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95" name="Text Box 26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96" name="Text Box 27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97" name="Text Box 28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98" name="Text Box 29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99" name="Text Box 30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800" name="Text Box 31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801" name="Text Box 32"/>
        <xdr:cNvSpPr txBox="1">
          <a:spLocks noChangeArrowheads="1"/>
        </xdr:cNvSpPr>
      </xdr:nvSpPr>
      <xdr:spPr bwMode="auto">
        <a:xfrm flipH="1">
          <a:off x="295275" y="25088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02" name="Text Box 17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03" name="Text Box 18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04" name="Text Box 19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05" name="Text Box 20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06" name="Text Box 21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07" name="Text Box 22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08" name="Text Box 23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09" name="Text Box 24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10" name="Text Box 25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11" name="Text Box 26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12" name="Text Box 27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13" name="Text Box 28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14" name="Text Box 29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15" name="Text Box 30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16" name="Text Box 31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17" name="Text Box 32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18" name="Text Box 17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19" name="Text Box 18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20" name="Text Box 19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21" name="Text Box 20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22" name="Text Box 21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23" name="Text Box 22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24" name="Text Box 23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25" name="Text Box 24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26" name="Text Box 25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27" name="Text Box 26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28" name="Text Box 27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29" name="Text Box 28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30" name="Text Box 29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31" name="Text Box 30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32" name="Text Box 31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33" name="Text Box 32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34" name="Text Box 17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35" name="Text Box 18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36" name="Text Box 19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37" name="Text Box 20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38" name="Text Box 21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39" name="Text Box 22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40" name="Text Box 23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41" name="Text Box 24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42" name="Text Box 25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43" name="Text Box 26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44" name="Text Box 27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45" name="Text Box 28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46" name="Text Box 29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47" name="Text Box 30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48" name="Text Box 31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49" name="Text Box 32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50" name="Text Box 17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51" name="Text Box 18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52" name="Text Box 19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53" name="Text Box 20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54" name="Text Box 21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55" name="Text Box 22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56" name="Text Box 23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57" name="Text Box 24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58" name="Text Box 25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59" name="Text Box 26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60" name="Text Box 27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61" name="Text Box 28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62" name="Text Box 29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63" name="Text Box 30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64" name="Text Box 31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65" name="Text Box 32"/>
        <xdr:cNvSpPr txBox="1">
          <a:spLocks noChangeArrowheads="1"/>
        </xdr:cNvSpPr>
      </xdr:nvSpPr>
      <xdr:spPr bwMode="auto">
        <a:xfrm flipH="1">
          <a:off x="295275" y="27060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66" name="Text Box 1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67" name="Text Box 1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68" name="Text Box 1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69" name="Text Box 2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70" name="Text Box 2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71" name="Text Box 2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72" name="Text Box 23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73" name="Text Box 24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74" name="Text Box 25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75" name="Text Box 26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76" name="Text Box 2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77" name="Text Box 2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78" name="Text Box 2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79" name="Text Box 3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80" name="Text Box 3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81" name="Text Box 3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82" name="Text Box 1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83" name="Text Box 1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84" name="Text Box 1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85" name="Text Box 2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86" name="Text Box 2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87" name="Text Box 2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88" name="Text Box 23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89" name="Text Box 24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90" name="Text Box 25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91" name="Text Box 26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92" name="Text Box 2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93" name="Text Box 2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94" name="Text Box 2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95" name="Text Box 3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96" name="Text Box 3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97" name="Text Box 3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98" name="Text Box 1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99" name="Text Box 1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00" name="Text Box 1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01" name="Text Box 2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02" name="Text Box 2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03" name="Text Box 2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04" name="Text Box 23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05" name="Text Box 24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06" name="Text Box 25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07" name="Text Box 26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08" name="Text Box 2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09" name="Text Box 2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10" name="Text Box 2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11" name="Text Box 3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12" name="Text Box 3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13" name="Text Box 3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14" name="Text Box 1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15" name="Text Box 1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16" name="Text Box 1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17" name="Text Box 2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18" name="Text Box 2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19" name="Text Box 2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20" name="Text Box 23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21" name="Text Box 24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22" name="Text Box 25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23" name="Text Box 26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24" name="Text Box 2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25" name="Text Box 2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26" name="Text Box 2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27" name="Text Box 3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28" name="Text Box 3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29" name="Text Box 3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256443</xdr:colOff>
      <xdr:row>0</xdr:row>
      <xdr:rowOff>43962</xdr:rowOff>
    </xdr:from>
    <xdr:to>
      <xdr:col>12</xdr:col>
      <xdr:colOff>88571</xdr:colOff>
      <xdr:row>2</xdr:row>
      <xdr:rowOff>122265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3297116" y="43962"/>
          <a:ext cx="2631013" cy="4226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0584" tIns="54864" rIns="100584" bIns="0" anchor="t" upright="1"/>
        <a:lstStyle/>
        <a:p>
          <a:pPr algn="ctr" rtl="0">
            <a:defRPr sz="1000"/>
          </a:pP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 10</a:t>
          </a:r>
          <a:r>
            <a:rPr lang="en-US" altLang="zh-TW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9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01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月素食菜單</a:t>
          </a:r>
        </a:p>
      </xdr:txBody>
    </xdr:sp>
    <xdr:clientData/>
  </xdr:twoCellAnchor>
  <xdr:twoCellAnchor editAs="oneCell">
    <xdr:from>
      <xdr:col>6</xdr:col>
      <xdr:colOff>60639</xdr:colOff>
      <xdr:row>2</xdr:row>
      <xdr:rowOff>124032</xdr:rowOff>
    </xdr:from>
    <xdr:to>
      <xdr:col>11</xdr:col>
      <xdr:colOff>12786</xdr:colOff>
      <xdr:row>4</xdr:row>
      <xdr:rowOff>150505</xdr:rowOff>
    </xdr:to>
    <xdr:pic>
      <xdr:nvPicPr>
        <xdr:cNvPr id="3" name="Picture 682" descr="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41331" y="468397"/>
          <a:ext cx="1761897" cy="3268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192692</xdr:colOff>
      <xdr:row>2</xdr:row>
      <xdr:rowOff>96213</xdr:rowOff>
    </xdr:from>
    <xdr:to>
      <xdr:col>16</xdr:col>
      <xdr:colOff>359906</xdr:colOff>
      <xdr:row>5</xdr:row>
      <xdr:rowOff>18856</xdr:rowOff>
    </xdr:to>
    <xdr:sp macro="" textlink="">
      <xdr:nvSpPr>
        <xdr:cNvPr id="4" name="Text Box 136"/>
        <xdr:cNvSpPr txBox="1">
          <a:spLocks noChangeArrowheads="1"/>
        </xdr:cNvSpPr>
      </xdr:nvSpPr>
      <xdr:spPr bwMode="auto">
        <a:xfrm>
          <a:off x="5783134" y="440578"/>
          <a:ext cx="1530022" cy="37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營養師 陳怡彣</a:t>
          </a:r>
        </a:p>
        <a:p>
          <a:pPr algn="ctr" rtl="0">
            <a:lnSpc>
              <a:spcPts val="10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電話0980-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830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21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1</a:t>
          </a:r>
        </a:p>
      </xdr:txBody>
    </xdr:sp>
    <xdr:clientData/>
  </xdr:twoCellAnchor>
  <xdr:twoCellAnchor editAs="oneCell">
    <xdr:from>
      <xdr:col>12</xdr:col>
      <xdr:colOff>57125</xdr:colOff>
      <xdr:row>0</xdr:row>
      <xdr:rowOff>45725</xdr:rowOff>
    </xdr:from>
    <xdr:to>
      <xdr:col>16</xdr:col>
      <xdr:colOff>250369</xdr:colOff>
      <xdr:row>2</xdr:row>
      <xdr:rowOff>104372</xdr:rowOff>
    </xdr:to>
    <xdr:pic>
      <xdr:nvPicPr>
        <xdr:cNvPr id="5" name="Picture 40" descr="宏遠log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96683" y="45725"/>
          <a:ext cx="1306936" cy="4030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95250</xdr:colOff>
      <xdr:row>0</xdr:row>
      <xdr:rowOff>93271</xdr:rowOff>
    </xdr:from>
    <xdr:to>
      <xdr:col>5</xdr:col>
      <xdr:colOff>600808</xdr:colOff>
      <xdr:row>4</xdr:row>
      <xdr:rowOff>126206</xdr:rowOff>
    </xdr:to>
    <xdr:sp macro="" textlink="">
      <xdr:nvSpPr>
        <xdr:cNvPr id="6" name="WordArt 1541"/>
        <xdr:cNvSpPr>
          <a:spLocks noChangeArrowheads="1" noChangeShapeType="1" noTextEdit="1"/>
        </xdr:cNvSpPr>
      </xdr:nvSpPr>
      <xdr:spPr bwMode="auto">
        <a:xfrm>
          <a:off x="95250" y="93271"/>
          <a:ext cx="3546231" cy="677704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>
            <a:defRPr sz="1000"/>
          </a:pP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西門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老松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龍山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萬大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東園國小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市大附小</a:t>
          </a:r>
        </a:p>
      </xdr:txBody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7" name="Text Box 1335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8" name="Text Box 1336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9" name="Text Box 1384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29</xdr:row>
      <xdr:rowOff>209550</xdr:rowOff>
    </xdr:to>
    <xdr:sp macro="" textlink="">
      <xdr:nvSpPr>
        <xdr:cNvPr id="10" name="Text Box 1532"/>
        <xdr:cNvSpPr txBox="1">
          <a:spLocks noChangeArrowheads="1"/>
        </xdr:cNvSpPr>
      </xdr:nvSpPr>
      <xdr:spPr bwMode="auto">
        <a:xfrm>
          <a:off x="61912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11" name="Text Box 1335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12" name="Text Box 1336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13" name="Text Box 1384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29</xdr:row>
      <xdr:rowOff>209550</xdr:rowOff>
    </xdr:to>
    <xdr:sp macro="" textlink="">
      <xdr:nvSpPr>
        <xdr:cNvPr id="14" name="Text Box 1532"/>
        <xdr:cNvSpPr txBox="1">
          <a:spLocks noChangeArrowheads="1"/>
        </xdr:cNvSpPr>
      </xdr:nvSpPr>
      <xdr:spPr bwMode="auto">
        <a:xfrm>
          <a:off x="61912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15" name="Text Box 1335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16" name="Text Box 1336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17" name="Text Box 1384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29</xdr:row>
      <xdr:rowOff>209550</xdr:rowOff>
    </xdr:to>
    <xdr:sp macro="" textlink="">
      <xdr:nvSpPr>
        <xdr:cNvPr id="18" name="Text Box 1532"/>
        <xdr:cNvSpPr txBox="1">
          <a:spLocks noChangeArrowheads="1"/>
        </xdr:cNvSpPr>
      </xdr:nvSpPr>
      <xdr:spPr bwMode="auto">
        <a:xfrm>
          <a:off x="61912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19" name="Text Box 1335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20" name="Text Box 1336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21" name="Text Box 1384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29</xdr:row>
      <xdr:rowOff>209550</xdr:rowOff>
    </xdr:to>
    <xdr:sp macro="" textlink="">
      <xdr:nvSpPr>
        <xdr:cNvPr id="22" name="Text Box 1532"/>
        <xdr:cNvSpPr txBox="1">
          <a:spLocks noChangeArrowheads="1"/>
        </xdr:cNvSpPr>
      </xdr:nvSpPr>
      <xdr:spPr bwMode="auto">
        <a:xfrm>
          <a:off x="61912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23" name="Text Box 1335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24" name="Text Box 1336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25" name="Text Box 1384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29</xdr:row>
      <xdr:rowOff>209550</xdr:rowOff>
    </xdr:to>
    <xdr:sp macro="" textlink="">
      <xdr:nvSpPr>
        <xdr:cNvPr id="26" name="Text Box 1532"/>
        <xdr:cNvSpPr txBox="1">
          <a:spLocks noChangeArrowheads="1"/>
        </xdr:cNvSpPr>
      </xdr:nvSpPr>
      <xdr:spPr bwMode="auto">
        <a:xfrm>
          <a:off x="61912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27" name="Text Box 1335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28" name="Text Box 1336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29" name="Text Box 1384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29</xdr:row>
      <xdr:rowOff>209550</xdr:rowOff>
    </xdr:to>
    <xdr:sp macro="" textlink="">
      <xdr:nvSpPr>
        <xdr:cNvPr id="30" name="Text Box 1532"/>
        <xdr:cNvSpPr txBox="1">
          <a:spLocks noChangeArrowheads="1"/>
        </xdr:cNvSpPr>
      </xdr:nvSpPr>
      <xdr:spPr bwMode="auto">
        <a:xfrm>
          <a:off x="61912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31" name="Text Box 1335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32" name="Text Box 1336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33" name="Text Box 1384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29</xdr:row>
      <xdr:rowOff>209550</xdr:rowOff>
    </xdr:to>
    <xdr:sp macro="" textlink="">
      <xdr:nvSpPr>
        <xdr:cNvPr id="34" name="Text Box 1532"/>
        <xdr:cNvSpPr txBox="1">
          <a:spLocks noChangeArrowheads="1"/>
        </xdr:cNvSpPr>
      </xdr:nvSpPr>
      <xdr:spPr bwMode="auto">
        <a:xfrm>
          <a:off x="61912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35" name="Text Box 1335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36" name="Text Box 1336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37" name="Text Box 1384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29</xdr:row>
      <xdr:rowOff>209550</xdr:rowOff>
    </xdr:to>
    <xdr:sp macro="" textlink="">
      <xdr:nvSpPr>
        <xdr:cNvPr id="38" name="Text Box 1532"/>
        <xdr:cNvSpPr txBox="1">
          <a:spLocks noChangeArrowheads="1"/>
        </xdr:cNvSpPr>
      </xdr:nvSpPr>
      <xdr:spPr bwMode="auto">
        <a:xfrm>
          <a:off x="61912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" name="Text Box 13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" name="Text Box 13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" name="Text Box 13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" name="Text Box 13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" name="Text Box 13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" name="Text Box 13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45" name="Text Box 1314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" name="Text Box 13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47" name="Text Box 1335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48" name="Text Box 1336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" name="Text Box 13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" name="Text Box 13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" name="Text Box 13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" name="Text Box 13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" name="Text Box 13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" name="Text Box 13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55" name="Text Box 1361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" name="Text Box 13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57" name="Text Box 1384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" name="Text Box 14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" name="Text Box 14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" name="Text Box 14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" name="Text Box 14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" name="Text Box 14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" name="Text Box 14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" name="Text Box 143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" name="Text Box 143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" name="Text Box 143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" name="Text Box 143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" name="Text Box 143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" name="Text Box 143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" name="Text Box 143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" name="Text Box 143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" name="Text Box 144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" name="Text Box 144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" name="Text Box 144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" name="Text Box 144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" name="Text Box 144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" name="Text Box 144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8" name="Text Box 144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9" name="Text Box 144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0" name="Text Box 144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1" name="Text Box 144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2" name="Text Box 145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3" name="Text Box 145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4" name="Text Box 145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5" name="Text Box 145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6" name="Text Box 145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7" name="Text Box 14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8" name="Text Box 14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9" name="Text Box 14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0" name="Text Box 14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1" name="Text Box 14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2" name="Text Box 14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3" name="Text Box 146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4" name="Text Box 146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5" name="Text Box 146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6" name="Text Box 146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7" name="Text Box 146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8" name="Text Box 146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9" name="Text Box 146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0" name="Text Box 146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1" name="Text Box 146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2" name="Text Box 147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3" name="Text Box 147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4" name="Text Box 147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5" name="Text Box 14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6" name="Text Box 147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7" name="Text Box 147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8" name="Text Box 147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9" name="Text Box 147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0" name="Text Box 147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1" name="Text Box 147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2" name="Text Box 148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3" name="Text Box 148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4" name="Text Box 148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5" name="Text Box 148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6" name="Text Box 148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7" name="Text Box 148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8" name="Text Box 148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9" name="Text Box 148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0" name="Text Box 148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1" name="Text Box 148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2" name="Text Box 149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3" name="Text Box 149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4" name="Text Box 149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5" name="Text Box 149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6" name="Text Box 149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7" name="Text Box 149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8" name="Text Box 149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9" name="Text Box 149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0" name="Text Box 149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1" name="Text Box 149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2" name="Text Box 150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3" name="Text Box 150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4" name="Text Box 150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5" name="Text Box 15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6" name="Text Box 15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7" name="Text Box 15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8" name="Text Box 15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9" name="Text Box 15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0" name="Text Box 15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1" name="Text Box 15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2" name="Text Box 15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3" name="Text Box 15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4" name="Text Box 15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5" name="Text Box 15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6" name="Text Box 151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7" name="Text Box 151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8" name="Text Box 151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9" name="Text Box 151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0" name="Text Box 151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1" name="Text Box 151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2" name="Text Box 152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3" name="Text Box 152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4" name="Text Box 152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5" name="Text Box 152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6" name="Text Box 152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7" name="Text Box 152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8" name="Text Box 15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9" name="Text Box 152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0" name="Text Box 152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1" name="Text Box 152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2" name="Text Box 153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29</xdr:row>
      <xdr:rowOff>209550</xdr:rowOff>
    </xdr:to>
    <xdr:sp macro="" textlink="">
      <xdr:nvSpPr>
        <xdr:cNvPr id="163" name="Text Box 1532"/>
        <xdr:cNvSpPr txBox="1">
          <a:spLocks noChangeArrowheads="1"/>
        </xdr:cNvSpPr>
      </xdr:nvSpPr>
      <xdr:spPr bwMode="auto">
        <a:xfrm>
          <a:off x="61912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4" name="Text Box 13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5" name="Text Box 13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6" name="Text Box 13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7" name="Text Box 13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8" name="Text Box 13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9" name="Text Box 13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170" name="Text Box 1314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71" name="Text Box 13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172" name="Text Box 1335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173" name="Text Box 1336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74" name="Text Box 13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75" name="Text Box 13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76" name="Text Box 13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77" name="Text Box 13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78" name="Text Box 13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79" name="Text Box 13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180" name="Text Box 1361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1" name="Text Box 13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182" name="Text Box 1384"/>
        <xdr:cNvSpPr txBox="1">
          <a:spLocks noChangeArrowheads="1"/>
        </xdr:cNvSpPr>
      </xdr:nvSpPr>
      <xdr:spPr bwMode="auto">
        <a:xfrm>
          <a:off x="611505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3" name="Text Box 14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4" name="Text Box 14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5" name="Text Box 14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6" name="Text Box 14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7" name="Text Box 14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8" name="Text Box 14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9" name="Text Box 143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0" name="Text Box 143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1" name="Text Box 143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2" name="Text Box 143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3" name="Text Box 143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4" name="Text Box 143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5" name="Text Box 143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6" name="Text Box 143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7" name="Text Box 144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8" name="Text Box 144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9" name="Text Box 144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0" name="Text Box 144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1" name="Text Box 144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2" name="Text Box 144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3" name="Text Box 144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4" name="Text Box 144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5" name="Text Box 144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6" name="Text Box 144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7" name="Text Box 145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8" name="Text Box 145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9" name="Text Box 145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0" name="Text Box 145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1" name="Text Box 145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2" name="Text Box 14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3" name="Text Box 14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4" name="Text Box 14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5" name="Text Box 14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6" name="Text Box 14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7" name="Text Box 14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8" name="Text Box 146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9" name="Text Box 146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0" name="Text Box 146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1" name="Text Box 146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2" name="Text Box 146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3" name="Text Box 146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4" name="Text Box 146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5" name="Text Box 146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6" name="Text Box 146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7" name="Text Box 147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8" name="Text Box 147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9" name="Text Box 147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0" name="Text Box 14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1" name="Text Box 147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2" name="Text Box 147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3" name="Text Box 147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4" name="Text Box 147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5" name="Text Box 147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6" name="Text Box 147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7" name="Text Box 148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8" name="Text Box 148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9" name="Text Box 148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0" name="Text Box 148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1" name="Text Box 148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2" name="Text Box 148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3" name="Text Box 148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4" name="Text Box 148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5" name="Text Box 148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6" name="Text Box 148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7" name="Text Box 149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8" name="Text Box 149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9" name="Text Box 149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0" name="Text Box 149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1" name="Text Box 149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2" name="Text Box 149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3" name="Text Box 149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4" name="Text Box 149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5" name="Text Box 149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6" name="Text Box 149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7" name="Text Box 150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8" name="Text Box 150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9" name="Text Box 150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0" name="Text Box 15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1" name="Text Box 15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2" name="Text Box 15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3" name="Text Box 15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4" name="Text Box 15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5" name="Text Box 15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6" name="Text Box 15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7" name="Text Box 15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8" name="Text Box 15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9" name="Text Box 15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0" name="Text Box 15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1" name="Text Box 151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2" name="Text Box 151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3" name="Text Box 151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4" name="Text Box 151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5" name="Text Box 151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6" name="Text Box 151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7" name="Text Box 152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8" name="Text Box 152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9" name="Text Box 152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0" name="Text Box 152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1" name="Text Box 152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2" name="Text Box 152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3" name="Text Box 15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4" name="Text Box 152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5" name="Text Box 152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6" name="Text Box 152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7" name="Text Box 153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47625</xdr:colOff>
      <xdr:row>29</xdr:row>
      <xdr:rowOff>209550</xdr:rowOff>
    </xdr:to>
    <xdr:sp macro="" textlink="">
      <xdr:nvSpPr>
        <xdr:cNvPr id="288" name="Text Box 1335"/>
        <xdr:cNvSpPr txBox="1">
          <a:spLocks noChangeArrowheads="1"/>
        </xdr:cNvSpPr>
      </xdr:nvSpPr>
      <xdr:spPr bwMode="auto">
        <a:xfrm>
          <a:off x="661987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47625</xdr:colOff>
      <xdr:row>29</xdr:row>
      <xdr:rowOff>209550</xdr:rowOff>
    </xdr:to>
    <xdr:sp macro="" textlink="">
      <xdr:nvSpPr>
        <xdr:cNvPr id="289" name="Text Box 1336"/>
        <xdr:cNvSpPr txBox="1">
          <a:spLocks noChangeArrowheads="1"/>
        </xdr:cNvSpPr>
      </xdr:nvSpPr>
      <xdr:spPr bwMode="auto">
        <a:xfrm>
          <a:off x="661987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47625</xdr:colOff>
      <xdr:row>29</xdr:row>
      <xdr:rowOff>209550</xdr:rowOff>
    </xdr:to>
    <xdr:sp macro="" textlink="">
      <xdr:nvSpPr>
        <xdr:cNvPr id="290" name="Text Box 1384"/>
        <xdr:cNvSpPr txBox="1">
          <a:spLocks noChangeArrowheads="1"/>
        </xdr:cNvSpPr>
      </xdr:nvSpPr>
      <xdr:spPr bwMode="auto">
        <a:xfrm>
          <a:off x="661987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47625</xdr:colOff>
      <xdr:row>29</xdr:row>
      <xdr:rowOff>209550</xdr:rowOff>
    </xdr:to>
    <xdr:sp macro="" textlink="">
      <xdr:nvSpPr>
        <xdr:cNvPr id="291" name="Text Box 1532"/>
        <xdr:cNvSpPr txBox="1">
          <a:spLocks noChangeArrowheads="1"/>
        </xdr:cNvSpPr>
      </xdr:nvSpPr>
      <xdr:spPr bwMode="auto">
        <a:xfrm>
          <a:off x="661987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47625</xdr:colOff>
      <xdr:row>29</xdr:row>
      <xdr:rowOff>209550</xdr:rowOff>
    </xdr:to>
    <xdr:sp macro="" textlink="">
      <xdr:nvSpPr>
        <xdr:cNvPr id="292" name="Text Box 1335"/>
        <xdr:cNvSpPr txBox="1">
          <a:spLocks noChangeArrowheads="1"/>
        </xdr:cNvSpPr>
      </xdr:nvSpPr>
      <xdr:spPr bwMode="auto">
        <a:xfrm>
          <a:off x="661987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47625</xdr:colOff>
      <xdr:row>29</xdr:row>
      <xdr:rowOff>209550</xdr:rowOff>
    </xdr:to>
    <xdr:sp macro="" textlink="">
      <xdr:nvSpPr>
        <xdr:cNvPr id="293" name="Text Box 1336"/>
        <xdr:cNvSpPr txBox="1">
          <a:spLocks noChangeArrowheads="1"/>
        </xdr:cNvSpPr>
      </xdr:nvSpPr>
      <xdr:spPr bwMode="auto">
        <a:xfrm>
          <a:off x="661987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47625</xdr:colOff>
      <xdr:row>29</xdr:row>
      <xdr:rowOff>209550</xdr:rowOff>
    </xdr:to>
    <xdr:sp macro="" textlink="">
      <xdr:nvSpPr>
        <xdr:cNvPr id="294" name="Text Box 1384"/>
        <xdr:cNvSpPr txBox="1">
          <a:spLocks noChangeArrowheads="1"/>
        </xdr:cNvSpPr>
      </xdr:nvSpPr>
      <xdr:spPr bwMode="auto">
        <a:xfrm>
          <a:off x="661987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47625</xdr:colOff>
      <xdr:row>29</xdr:row>
      <xdr:rowOff>209550</xdr:rowOff>
    </xdr:to>
    <xdr:sp macro="" textlink="">
      <xdr:nvSpPr>
        <xdr:cNvPr id="295" name="Text Box 1532"/>
        <xdr:cNvSpPr txBox="1">
          <a:spLocks noChangeArrowheads="1"/>
        </xdr:cNvSpPr>
      </xdr:nvSpPr>
      <xdr:spPr bwMode="auto">
        <a:xfrm>
          <a:off x="661987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47625</xdr:colOff>
      <xdr:row>29</xdr:row>
      <xdr:rowOff>209550</xdr:rowOff>
    </xdr:to>
    <xdr:sp macro="" textlink="">
      <xdr:nvSpPr>
        <xdr:cNvPr id="296" name="Text Box 1335"/>
        <xdr:cNvSpPr txBox="1">
          <a:spLocks noChangeArrowheads="1"/>
        </xdr:cNvSpPr>
      </xdr:nvSpPr>
      <xdr:spPr bwMode="auto">
        <a:xfrm>
          <a:off x="661987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47625</xdr:colOff>
      <xdr:row>29</xdr:row>
      <xdr:rowOff>209550</xdr:rowOff>
    </xdr:to>
    <xdr:sp macro="" textlink="">
      <xdr:nvSpPr>
        <xdr:cNvPr id="297" name="Text Box 1336"/>
        <xdr:cNvSpPr txBox="1">
          <a:spLocks noChangeArrowheads="1"/>
        </xdr:cNvSpPr>
      </xdr:nvSpPr>
      <xdr:spPr bwMode="auto">
        <a:xfrm>
          <a:off x="661987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47625</xdr:colOff>
      <xdr:row>29</xdr:row>
      <xdr:rowOff>209550</xdr:rowOff>
    </xdr:to>
    <xdr:sp macro="" textlink="">
      <xdr:nvSpPr>
        <xdr:cNvPr id="298" name="Text Box 1384"/>
        <xdr:cNvSpPr txBox="1">
          <a:spLocks noChangeArrowheads="1"/>
        </xdr:cNvSpPr>
      </xdr:nvSpPr>
      <xdr:spPr bwMode="auto">
        <a:xfrm>
          <a:off x="661987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47625</xdr:colOff>
      <xdr:row>29</xdr:row>
      <xdr:rowOff>209550</xdr:rowOff>
    </xdr:to>
    <xdr:sp macro="" textlink="">
      <xdr:nvSpPr>
        <xdr:cNvPr id="299" name="Text Box 1532"/>
        <xdr:cNvSpPr txBox="1">
          <a:spLocks noChangeArrowheads="1"/>
        </xdr:cNvSpPr>
      </xdr:nvSpPr>
      <xdr:spPr bwMode="auto">
        <a:xfrm>
          <a:off x="661987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47625</xdr:colOff>
      <xdr:row>29</xdr:row>
      <xdr:rowOff>209550</xdr:rowOff>
    </xdr:to>
    <xdr:sp macro="" textlink="">
      <xdr:nvSpPr>
        <xdr:cNvPr id="300" name="Text Box 1335"/>
        <xdr:cNvSpPr txBox="1">
          <a:spLocks noChangeArrowheads="1"/>
        </xdr:cNvSpPr>
      </xdr:nvSpPr>
      <xdr:spPr bwMode="auto">
        <a:xfrm>
          <a:off x="661987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47625</xdr:colOff>
      <xdr:row>29</xdr:row>
      <xdr:rowOff>209550</xdr:rowOff>
    </xdr:to>
    <xdr:sp macro="" textlink="">
      <xdr:nvSpPr>
        <xdr:cNvPr id="301" name="Text Box 1336"/>
        <xdr:cNvSpPr txBox="1">
          <a:spLocks noChangeArrowheads="1"/>
        </xdr:cNvSpPr>
      </xdr:nvSpPr>
      <xdr:spPr bwMode="auto">
        <a:xfrm>
          <a:off x="661987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47625</xdr:colOff>
      <xdr:row>29</xdr:row>
      <xdr:rowOff>209550</xdr:rowOff>
    </xdr:to>
    <xdr:sp macro="" textlink="">
      <xdr:nvSpPr>
        <xdr:cNvPr id="302" name="Text Box 1384"/>
        <xdr:cNvSpPr txBox="1">
          <a:spLocks noChangeArrowheads="1"/>
        </xdr:cNvSpPr>
      </xdr:nvSpPr>
      <xdr:spPr bwMode="auto">
        <a:xfrm>
          <a:off x="661987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47625</xdr:colOff>
      <xdr:row>29</xdr:row>
      <xdr:rowOff>209550</xdr:rowOff>
    </xdr:to>
    <xdr:sp macro="" textlink="">
      <xdr:nvSpPr>
        <xdr:cNvPr id="303" name="Text Box 1532"/>
        <xdr:cNvSpPr txBox="1">
          <a:spLocks noChangeArrowheads="1"/>
        </xdr:cNvSpPr>
      </xdr:nvSpPr>
      <xdr:spPr bwMode="auto">
        <a:xfrm>
          <a:off x="661987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04" name="Text Box 13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05" name="Text Box 13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06" name="Text Box 13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07" name="Text Box 13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08" name="Text Box 13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09" name="Text Box 13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310" name="Text Box 1314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1" name="Text Box 13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2" name="Text Box 13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3" name="Text Box 13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4" name="Text Box 13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5" name="Text Box 13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6" name="Text Box 13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7" name="Text Box 13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318" name="Text Box 1361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9" name="Text Box 13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0" name="Text Box 14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1" name="Text Box 14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2" name="Text Box 14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3" name="Text Box 14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4" name="Text Box 14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5" name="Text Box 14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6" name="Text Box 143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7" name="Text Box 143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8" name="Text Box 143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9" name="Text Box 143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0" name="Text Box 143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1" name="Text Box 143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2" name="Text Box 143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3" name="Text Box 143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4" name="Text Box 144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5" name="Text Box 144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6" name="Text Box 144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7" name="Text Box 144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8" name="Text Box 144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9" name="Text Box 144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0" name="Text Box 144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1" name="Text Box 144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2" name="Text Box 144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3" name="Text Box 144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4" name="Text Box 145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5" name="Text Box 145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6" name="Text Box 145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7" name="Text Box 145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8" name="Text Box 145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9" name="Text Box 14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0" name="Text Box 14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1" name="Text Box 14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2" name="Text Box 14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3" name="Text Box 14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4" name="Text Box 14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5" name="Text Box 146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6" name="Text Box 146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7" name="Text Box 146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8" name="Text Box 146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9" name="Text Box 146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0" name="Text Box 146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1" name="Text Box 146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2" name="Text Box 146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3" name="Text Box 146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4" name="Text Box 147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5" name="Text Box 147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6" name="Text Box 147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7" name="Text Box 14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8" name="Text Box 147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9" name="Text Box 147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0" name="Text Box 147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1" name="Text Box 147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2" name="Text Box 147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3" name="Text Box 147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4" name="Text Box 148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5" name="Text Box 148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6" name="Text Box 148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7" name="Text Box 148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8" name="Text Box 148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9" name="Text Box 148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0" name="Text Box 148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1" name="Text Box 148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2" name="Text Box 148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3" name="Text Box 148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4" name="Text Box 149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5" name="Text Box 149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6" name="Text Box 149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7" name="Text Box 149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8" name="Text Box 149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9" name="Text Box 149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0" name="Text Box 149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1" name="Text Box 149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2" name="Text Box 149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3" name="Text Box 149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4" name="Text Box 150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5" name="Text Box 150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6" name="Text Box 150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7" name="Text Box 15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8" name="Text Box 15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9" name="Text Box 15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0" name="Text Box 15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1" name="Text Box 15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2" name="Text Box 15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3" name="Text Box 15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4" name="Text Box 15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5" name="Text Box 15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6" name="Text Box 15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7" name="Text Box 15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8" name="Text Box 151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9" name="Text Box 151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0" name="Text Box 151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1" name="Text Box 151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2" name="Text Box 151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3" name="Text Box 151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4" name="Text Box 152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5" name="Text Box 152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6" name="Text Box 152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7" name="Text Box 152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8" name="Text Box 152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9" name="Text Box 152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0" name="Text Box 15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1" name="Text Box 152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2" name="Text Box 152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3" name="Text Box 152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4" name="Text Box 153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5" name="Text Box 13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6" name="Text Box 13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7" name="Text Box 13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8" name="Text Box 13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9" name="Text Box 13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0" name="Text Box 13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431" name="Text Box 1314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2" name="Text Box 13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3" name="Text Box 13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4" name="Text Box 13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5" name="Text Box 13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6" name="Text Box 13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7" name="Text Box 13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8" name="Text Box 13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439" name="Text Box 1361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0" name="Text Box 13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1" name="Text Box 14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2" name="Text Box 14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3" name="Text Box 14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4" name="Text Box 14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5" name="Text Box 14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6" name="Text Box 14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7" name="Text Box 143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8" name="Text Box 143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9" name="Text Box 143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0" name="Text Box 143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1" name="Text Box 143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2" name="Text Box 143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3" name="Text Box 143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4" name="Text Box 143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5" name="Text Box 144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6" name="Text Box 144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7" name="Text Box 144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8" name="Text Box 144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9" name="Text Box 144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0" name="Text Box 144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1" name="Text Box 144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2" name="Text Box 144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3" name="Text Box 144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4" name="Text Box 144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5" name="Text Box 145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6" name="Text Box 145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7" name="Text Box 145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8" name="Text Box 145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9" name="Text Box 145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0" name="Text Box 14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1" name="Text Box 14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2" name="Text Box 14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3" name="Text Box 14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4" name="Text Box 14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5" name="Text Box 14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6" name="Text Box 146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7" name="Text Box 146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8" name="Text Box 146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9" name="Text Box 146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0" name="Text Box 146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1" name="Text Box 146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2" name="Text Box 146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3" name="Text Box 146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4" name="Text Box 146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5" name="Text Box 147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6" name="Text Box 147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7" name="Text Box 147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8" name="Text Box 14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9" name="Text Box 147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0" name="Text Box 147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1" name="Text Box 147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2" name="Text Box 147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3" name="Text Box 147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4" name="Text Box 147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5" name="Text Box 148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6" name="Text Box 148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7" name="Text Box 148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8" name="Text Box 148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9" name="Text Box 148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0" name="Text Box 148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1" name="Text Box 148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2" name="Text Box 148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3" name="Text Box 148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4" name="Text Box 148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5" name="Text Box 149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6" name="Text Box 149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7" name="Text Box 149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8" name="Text Box 149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9" name="Text Box 149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0" name="Text Box 149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1" name="Text Box 149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2" name="Text Box 149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3" name="Text Box 149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4" name="Text Box 149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5" name="Text Box 150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6" name="Text Box 150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7" name="Text Box 150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8" name="Text Box 15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9" name="Text Box 15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0" name="Text Box 15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1" name="Text Box 15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2" name="Text Box 15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3" name="Text Box 15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4" name="Text Box 15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5" name="Text Box 15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6" name="Text Box 15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7" name="Text Box 15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8" name="Text Box 15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9" name="Text Box 151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0" name="Text Box 151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1" name="Text Box 151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2" name="Text Box 151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3" name="Text Box 151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4" name="Text Box 151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5" name="Text Box 152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6" name="Text Box 152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7" name="Text Box 152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8" name="Text Box 152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9" name="Text Box 152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0" name="Text Box 152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1" name="Text Box 15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2" name="Text Box 152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3" name="Text Box 152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4" name="Text Box 152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5" name="Text Box 153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6" name="Text Box 13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7" name="Text Box 13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8" name="Text Box 13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9" name="Text Box 13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0" name="Text Box 13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1" name="Text Box 13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552" name="Text Box 1314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3" name="Text Box 13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4" name="Text Box 13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5" name="Text Box 13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6" name="Text Box 13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7" name="Text Box 13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8" name="Text Box 13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9" name="Text Box 13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560" name="Text Box 1361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1" name="Text Box 13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2" name="Text Box 14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3" name="Text Box 14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4" name="Text Box 14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5" name="Text Box 14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6" name="Text Box 14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7" name="Text Box 14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8" name="Text Box 143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9" name="Text Box 143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0" name="Text Box 143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1" name="Text Box 143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2" name="Text Box 143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3" name="Text Box 143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4" name="Text Box 143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5" name="Text Box 143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6" name="Text Box 144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7" name="Text Box 144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8" name="Text Box 144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9" name="Text Box 144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0" name="Text Box 144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1" name="Text Box 144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2" name="Text Box 144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3" name="Text Box 144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4" name="Text Box 144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5" name="Text Box 144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6" name="Text Box 145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7" name="Text Box 145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8" name="Text Box 145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9" name="Text Box 145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0" name="Text Box 145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1" name="Text Box 14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2" name="Text Box 14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3" name="Text Box 14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4" name="Text Box 14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5" name="Text Box 14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6" name="Text Box 14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7" name="Text Box 146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8" name="Text Box 146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9" name="Text Box 146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0" name="Text Box 146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1" name="Text Box 146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2" name="Text Box 146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3" name="Text Box 146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4" name="Text Box 146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5" name="Text Box 146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6" name="Text Box 147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7" name="Text Box 147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8" name="Text Box 147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9" name="Text Box 14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0" name="Text Box 147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1" name="Text Box 147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2" name="Text Box 147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3" name="Text Box 147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4" name="Text Box 147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5" name="Text Box 147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6" name="Text Box 148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7" name="Text Box 148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8" name="Text Box 148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9" name="Text Box 148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0" name="Text Box 148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1" name="Text Box 148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2" name="Text Box 148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3" name="Text Box 148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4" name="Text Box 148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5" name="Text Box 148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6" name="Text Box 149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7" name="Text Box 149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8" name="Text Box 149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9" name="Text Box 149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0" name="Text Box 149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1" name="Text Box 149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2" name="Text Box 149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3" name="Text Box 149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4" name="Text Box 149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5" name="Text Box 149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6" name="Text Box 150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7" name="Text Box 150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8" name="Text Box 150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9" name="Text Box 15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0" name="Text Box 15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1" name="Text Box 15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2" name="Text Box 15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3" name="Text Box 15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4" name="Text Box 15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5" name="Text Box 15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6" name="Text Box 15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7" name="Text Box 15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8" name="Text Box 15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9" name="Text Box 15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0" name="Text Box 151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1" name="Text Box 151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2" name="Text Box 151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3" name="Text Box 151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4" name="Text Box 151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5" name="Text Box 151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6" name="Text Box 152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7" name="Text Box 152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8" name="Text Box 152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9" name="Text Box 152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0" name="Text Box 152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1" name="Text Box 152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2" name="Text Box 15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3" name="Text Box 152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4" name="Text Box 152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5" name="Text Box 152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6" name="Text Box 153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7" name="Text Box 13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8" name="Text Box 13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9" name="Text Box 13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0" name="Text Box 13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1" name="Text Box 13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2" name="Text Box 13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673" name="Text Box 1314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4" name="Text Box 13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5" name="Text Box 13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6" name="Text Box 13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7" name="Text Box 13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8" name="Text Box 13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9" name="Text Box 13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0" name="Text Box 13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681" name="Text Box 1361"/>
        <xdr:cNvSpPr txBox="1">
          <a:spLocks noChangeArrowheads="1"/>
        </xdr:cNvSpPr>
      </xdr:nvSpPr>
      <xdr:spPr bwMode="auto">
        <a:xfrm flipH="1">
          <a:off x="95250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2" name="Text Box 13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3" name="Text Box 14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4" name="Text Box 14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5" name="Text Box 14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6" name="Text Box 14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7" name="Text Box 14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8" name="Text Box 14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9" name="Text Box 143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0" name="Text Box 143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1" name="Text Box 143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2" name="Text Box 143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3" name="Text Box 143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4" name="Text Box 143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5" name="Text Box 143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6" name="Text Box 143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7" name="Text Box 144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8" name="Text Box 144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9" name="Text Box 144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0" name="Text Box 144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1" name="Text Box 144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2" name="Text Box 144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3" name="Text Box 144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4" name="Text Box 144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5" name="Text Box 144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6" name="Text Box 144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7" name="Text Box 145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8" name="Text Box 145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9" name="Text Box 145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0" name="Text Box 145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1" name="Text Box 145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2" name="Text Box 145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3" name="Text Box 145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4" name="Text Box 145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5" name="Text Box 145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6" name="Text Box 145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7" name="Text Box 146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8" name="Text Box 146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9" name="Text Box 146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0" name="Text Box 146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1" name="Text Box 146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2" name="Text Box 146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3" name="Text Box 146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4" name="Text Box 146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5" name="Text Box 146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6" name="Text Box 146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7" name="Text Box 147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8" name="Text Box 147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9" name="Text Box 147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0" name="Text Box 147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1" name="Text Box 147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2" name="Text Box 147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3" name="Text Box 147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4" name="Text Box 147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5" name="Text Box 147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6" name="Text Box 147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7" name="Text Box 148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8" name="Text Box 148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9" name="Text Box 148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0" name="Text Box 148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1" name="Text Box 148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2" name="Text Box 148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3" name="Text Box 148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4" name="Text Box 148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5" name="Text Box 148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6" name="Text Box 148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7" name="Text Box 149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8" name="Text Box 149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9" name="Text Box 149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0" name="Text Box 149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1" name="Text Box 149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2" name="Text Box 149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3" name="Text Box 149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4" name="Text Box 149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5" name="Text Box 149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6" name="Text Box 149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7" name="Text Box 150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8" name="Text Box 150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9" name="Text Box 150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0" name="Text Box 150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1" name="Text Box 150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2" name="Text Box 150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3" name="Text Box 150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4" name="Text Box 150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5" name="Text Box 150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6" name="Text Box 150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7" name="Text Box 151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8" name="Text Box 151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9" name="Text Box 151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0" name="Text Box 151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1" name="Text Box 151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2" name="Text Box 151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3" name="Text Box 151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4" name="Text Box 151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5" name="Text Box 151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6" name="Text Box 151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7" name="Text Box 152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8" name="Text Box 1521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9" name="Text Box 1522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80" name="Text Box 1523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81" name="Text Box 1524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82" name="Text Box 1525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83" name="Text Box 1526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84" name="Text Box 1527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85" name="Text Box 1528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86" name="Text Box 1529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87" name="Text Box 1530"/>
        <xdr:cNvSpPr txBox="1">
          <a:spLocks noChangeArrowheads="1"/>
        </xdr:cNvSpPr>
      </xdr:nvSpPr>
      <xdr:spPr bwMode="auto">
        <a:xfrm flipH="1">
          <a:off x="933450" y="80867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295491</xdr:colOff>
      <xdr:row>28</xdr:row>
      <xdr:rowOff>79553</xdr:rowOff>
    </xdr:from>
    <xdr:to>
      <xdr:col>11</xdr:col>
      <xdr:colOff>193206</xdr:colOff>
      <xdr:row>28</xdr:row>
      <xdr:rowOff>528204</xdr:rowOff>
    </xdr:to>
    <xdr:sp macro="" textlink="">
      <xdr:nvSpPr>
        <xdr:cNvPr id="788" name="WordArt 1541"/>
        <xdr:cNvSpPr>
          <a:spLocks noChangeArrowheads="1" noChangeShapeType="1" noTextEdit="1"/>
        </xdr:cNvSpPr>
      </xdr:nvSpPr>
      <xdr:spPr bwMode="auto">
        <a:xfrm>
          <a:off x="1590891" y="7556678"/>
          <a:ext cx="4222065" cy="448651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/>
          <a:r>
            <a:rPr lang="zh-TW" altLang="en-US" sz="36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吃蔬菜好處多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8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9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0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1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2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3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4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5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6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7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8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49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0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1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2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3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4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5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6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7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8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59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0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1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2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3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4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5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6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7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8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69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0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1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2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3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4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5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6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7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8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79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0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1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2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3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4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5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6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7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8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89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0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1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2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3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4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5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6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7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8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99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0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1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2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3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4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5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6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7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8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09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0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1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2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3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4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5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6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7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8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19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0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1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2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3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4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5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6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7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8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29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0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1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2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3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4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5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6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7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8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39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0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2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3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4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5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6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7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8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49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0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1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2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3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4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5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6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7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8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59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0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1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2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3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4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5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6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7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8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69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0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1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2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3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4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5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6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7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8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79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0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1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2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3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4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5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6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7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8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89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0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1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2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3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4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5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6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7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8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199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0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1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2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3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4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5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6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7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8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09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0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1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2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3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4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5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6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7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8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19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0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1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2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3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4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5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6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7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8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29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0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1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2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3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4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5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6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7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8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39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0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1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2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3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4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5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6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7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8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49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0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1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2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3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4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5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6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7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8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59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0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1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2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3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4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5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6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7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8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69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0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1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2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3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4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5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6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7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8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79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0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1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2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3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4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5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6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7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8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89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0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1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2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3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4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5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6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7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8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299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0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1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2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3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4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5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6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7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8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09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0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1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2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3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4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5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6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7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8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19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0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1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2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3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4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5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6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7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8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29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0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1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2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3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4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5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6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7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8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39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0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1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2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3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4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5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6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7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8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49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0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1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2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3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4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5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6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7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8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59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0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1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2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3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4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5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6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7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8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69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0" name="Text Box 1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1" name="Text Box 1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2" name="Text Box 1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3" name="Text Box 2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4" name="Text Box 2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5" name="Text Box 2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6" name="Text Box 23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7" name="Text Box 24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8" name="Text Box 25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79" name="Text Box 26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80" name="Text Box 27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81" name="Text Box 28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82" name="Text Box 29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83" name="Text Box 30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84" name="Text Box 31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9</xdr:row>
      <xdr:rowOff>0</xdr:rowOff>
    </xdr:from>
    <xdr:to>
      <xdr:col>7</xdr:col>
      <xdr:colOff>47625</xdr:colOff>
      <xdr:row>9</xdr:row>
      <xdr:rowOff>0</xdr:rowOff>
    </xdr:to>
    <xdr:sp macro="" textlink="">
      <xdr:nvSpPr>
        <xdr:cNvPr id="385" name="Text Box 32"/>
        <xdr:cNvSpPr txBox="1">
          <a:spLocks noChangeArrowheads="1"/>
        </xdr:cNvSpPr>
      </xdr:nvSpPr>
      <xdr:spPr bwMode="auto">
        <a:xfrm flipH="1">
          <a:off x="26574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86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87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88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89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90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91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92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93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94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95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96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97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98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399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00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01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02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03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04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05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06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07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08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09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10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11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12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13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14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15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16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17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18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19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20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21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22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23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24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25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26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27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28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29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30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31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32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33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34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35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36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37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38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39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40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41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42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43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44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45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46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47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48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49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50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51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52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53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54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55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56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57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58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59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60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61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62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63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64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65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66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67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68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69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70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71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72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73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74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75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76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77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78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79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80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81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82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83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84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85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86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87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88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89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90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91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92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93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94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95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96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97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98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499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00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01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02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03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04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05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06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07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08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09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10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11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12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13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14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15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16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17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18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19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20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21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22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23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24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25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26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27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28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29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30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31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32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33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34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35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36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37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38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39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40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41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42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43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44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45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46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47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48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49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50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51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52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53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54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55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56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57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58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59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60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61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62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63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64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65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66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67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68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69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70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71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72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73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74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75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76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77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78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79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80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81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82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83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84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85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86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87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88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89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90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91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92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93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94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95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96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97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98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599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00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01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02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03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04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05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06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07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08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09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10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11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12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13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14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15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16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17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18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19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20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21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22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23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24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25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26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27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28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29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30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31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32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33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34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35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36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37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38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39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40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41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42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43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44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45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46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47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48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49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50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51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52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53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54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55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56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57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58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59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60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61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62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63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64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65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66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67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68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69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70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71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72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73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74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75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76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77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78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79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80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81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82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83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84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85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86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87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88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89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90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91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92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93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94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95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96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97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98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699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00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01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02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03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04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05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06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07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08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09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10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11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12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13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14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15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16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17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18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19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20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21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22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23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24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25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26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27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28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29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30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31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32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33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34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35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36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37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38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39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40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41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42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43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44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45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46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47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48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49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50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51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52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53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54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55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56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57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58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59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60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61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62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63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64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65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66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67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68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69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70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71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72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73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74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75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76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77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78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79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80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81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82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83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84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85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86" name="Text Box 1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87" name="Text Box 1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88" name="Text Box 1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89" name="Text Box 2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90" name="Text Box 2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91" name="Text Box 2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92" name="Text Box 23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93" name="Text Box 24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94" name="Text Box 25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95" name="Text Box 26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96" name="Text Box 27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97" name="Text Box 28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98" name="Text Box 29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799" name="Text Box 30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800" name="Text Box 31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</xdr:row>
      <xdr:rowOff>0</xdr:rowOff>
    </xdr:from>
    <xdr:to>
      <xdr:col>25</xdr:col>
      <xdr:colOff>47625</xdr:colOff>
      <xdr:row>9</xdr:row>
      <xdr:rowOff>0</xdr:rowOff>
    </xdr:to>
    <xdr:sp macro="" textlink="">
      <xdr:nvSpPr>
        <xdr:cNvPr id="801" name="Text Box 32"/>
        <xdr:cNvSpPr txBox="1">
          <a:spLocks noChangeArrowheads="1"/>
        </xdr:cNvSpPr>
      </xdr:nvSpPr>
      <xdr:spPr bwMode="auto">
        <a:xfrm flipH="1">
          <a:off x="9858375" y="19907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02" name="Text Box 1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03" name="Text Box 1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04" name="Text Box 1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05" name="Text Box 2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06" name="Text Box 2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07" name="Text Box 2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08" name="Text Box 23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09" name="Text Box 24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10" name="Text Box 25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11" name="Text Box 26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12" name="Text Box 2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13" name="Text Box 2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14" name="Text Box 2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15" name="Text Box 3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16" name="Text Box 3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17" name="Text Box 3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18" name="Text Box 1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19" name="Text Box 1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20" name="Text Box 1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21" name="Text Box 2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22" name="Text Box 2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23" name="Text Box 2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24" name="Text Box 23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25" name="Text Box 24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26" name="Text Box 25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27" name="Text Box 26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28" name="Text Box 2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29" name="Text Box 2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30" name="Text Box 2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31" name="Text Box 3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32" name="Text Box 3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33" name="Text Box 3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34" name="Text Box 1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35" name="Text Box 1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36" name="Text Box 1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37" name="Text Box 2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38" name="Text Box 2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39" name="Text Box 2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40" name="Text Box 23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41" name="Text Box 24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42" name="Text Box 25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43" name="Text Box 26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44" name="Text Box 2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45" name="Text Box 2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46" name="Text Box 2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47" name="Text Box 3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48" name="Text Box 3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49" name="Text Box 3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50" name="Text Box 1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51" name="Text Box 1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52" name="Text Box 1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53" name="Text Box 2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54" name="Text Box 2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55" name="Text Box 2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56" name="Text Box 23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57" name="Text Box 24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58" name="Text Box 25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59" name="Text Box 26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60" name="Text Box 2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61" name="Text Box 2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62" name="Text Box 2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63" name="Text Box 3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64" name="Text Box 3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865" name="Text Box 3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66" name="Text Box 17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67" name="Text Box 18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68" name="Text Box 19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69" name="Text Box 20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70" name="Text Box 21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71" name="Text Box 22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72" name="Text Box 23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73" name="Text Box 24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74" name="Text Box 25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75" name="Text Box 26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76" name="Text Box 27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77" name="Text Box 28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78" name="Text Box 29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79" name="Text Box 30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80" name="Text Box 31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81" name="Text Box 32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82" name="Text Box 17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83" name="Text Box 18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84" name="Text Box 19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85" name="Text Box 20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86" name="Text Box 21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87" name="Text Box 22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88" name="Text Box 23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89" name="Text Box 24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90" name="Text Box 25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91" name="Text Box 26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92" name="Text Box 27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93" name="Text Box 28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94" name="Text Box 29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95" name="Text Box 30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96" name="Text Box 31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97" name="Text Box 32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98" name="Text Box 17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899" name="Text Box 18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00" name="Text Box 19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01" name="Text Box 20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02" name="Text Box 21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03" name="Text Box 22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04" name="Text Box 23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05" name="Text Box 24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06" name="Text Box 25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07" name="Text Box 26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08" name="Text Box 27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09" name="Text Box 28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10" name="Text Box 29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11" name="Text Box 30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12" name="Text Box 31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13" name="Text Box 32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14" name="Text Box 17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15" name="Text Box 18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16" name="Text Box 19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17" name="Text Box 20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18" name="Text Box 21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19" name="Text Box 22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20" name="Text Box 23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21" name="Text Box 24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22" name="Text Box 25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23" name="Text Box 26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24" name="Text Box 27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25" name="Text Box 28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26" name="Text Box 29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27" name="Text Box 30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28" name="Text Box 31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929" name="Text Box 32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30" name="Text Box 17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31" name="Text Box 18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32" name="Text Box 19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33" name="Text Box 20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34" name="Text Box 21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35" name="Text Box 22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36" name="Text Box 23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37" name="Text Box 24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38" name="Text Box 25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39" name="Text Box 26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40" name="Text Box 27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41" name="Text Box 28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42" name="Text Box 29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43" name="Text Box 30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44" name="Text Box 31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45" name="Text Box 32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46" name="Text Box 17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47" name="Text Box 18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48" name="Text Box 19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49" name="Text Box 20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50" name="Text Box 21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51" name="Text Box 22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52" name="Text Box 23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53" name="Text Box 24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54" name="Text Box 25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55" name="Text Box 26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56" name="Text Box 27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57" name="Text Box 28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58" name="Text Box 29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59" name="Text Box 30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60" name="Text Box 31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61" name="Text Box 32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62" name="Text Box 17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63" name="Text Box 18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64" name="Text Box 19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65" name="Text Box 20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66" name="Text Box 21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67" name="Text Box 22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68" name="Text Box 23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69" name="Text Box 24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70" name="Text Box 25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71" name="Text Box 26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72" name="Text Box 27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73" name="Text Box 28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74" name="Text Box 29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75" name="Text Box 30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76" name="Text Box 31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77" name="Text Box 32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78" name="Text Box 17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79" name="Text Box 18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80" name="Text Box 19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81" name="Text Box 20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82" name="Text Box 21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83" name="Text Box 22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84" name="Text Box 23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85" name="Text Box 24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86" name="Text Box 25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87" name="Text Box 26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88" name="Text Box 27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89" name="Text Box 28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90" name="Text Box 29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91" name="Text Box 30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92" name="Text Box 31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93" name="Text Box 32"/>
        <xdr:cNvSpPr txBox="1">
          <a:spLocks noChangeArrowheads="1"/>
        </xdr:cNvSpPr>
      </xdr:nvSpPr>
      <xdr:spPr bwMode="auto">
        <a:xfrm flipH="1">
          <a:off x="257175" y="20793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994" name="Text Box 17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995" name="Text Box 18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996" name="Text Box 19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997" name="Text Box 20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998" name="Text Box 21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999" name="Text Box 22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00" name="Text Box 23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01" name="Text Box 24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02" name="Text Box 25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03" name="Text Box 26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04" name="Text Box 27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05" name="Text Box 28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06" name="Text Box 29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07" name="Text Box 30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08" name="Text Box 31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09" name="Text Box 32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10" name="Text Box 17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11" name="Text Box 18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12" name="Text Box 19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13" name="Text Box 20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14" name="Text Box 21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15" name="Text Box 22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16" name="Text Box 23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17" name="Text Box 24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18" name="Text Box 25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19" name="Text Box 26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20" name="Text Box 27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21" name="Text Box 28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22" name="Text Box 29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23" name="Text Box 30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24" name="Text Box 31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25" name="Text Box 32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26" name="Text Box 17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27" name="Text Box 18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28" name="Text Box 19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29" name="Text Box 20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30" name="Text Box 21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31" name="Text Box 22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32" name="Text Box 23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33" name="Text Box 24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34" name="Text Box 25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35" name="Text Box 26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36" name="Text Box 27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37" name="Text Box 28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38" name="Text Box 29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39" name="Text Box 30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40" name="Text Box 31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41" name="Text Box 32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42" name="Text Box 17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43" name="Text Box 18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44" name="Text Box 19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45" name="Text Box 20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46" name="Text Box 21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47" name="Text Box 22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48" name="Text Box 23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49" name="Text Box 24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50" name="Text Box 25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51" name="Text Box 26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52" name="Text Box 27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53" name="Text Box 28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54" name="Text Box 29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55" name="Text Box 30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56" name="Text Box 31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295275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57" name="Text Box 32"/>
        <xdr:cNvSpPr txBox="1">
          <a:spLocks noChangeArrowheads="1"/>
        </xdr:cNvSpPr>
      </xdr:nvSpPr>
      <xdr:spPr bwMode="auto">
        <a:xfrm flipH="1">
          <a:off x="257175" y="19402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58" name="Text Box 1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59" name="Text Box 1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60" name="Text Box 1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61" name="Text Box 2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62" name="Text Box 2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63" name="Text Box 2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64" name="Text Box 23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65" name="Text Box 24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66" name="Text Box 25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67" name="Text Box 26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68" name="Text Box 2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69" name="Text Box 2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70" name="Text Box 2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71" name="Text Box 3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72" name="Text Box 3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73" name="Text Box 3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74" name="Text Box 1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75" name="Text Box 1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76" name="Text Box 1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77" name="Text Box 2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78" name="Text Box 2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79" name="Text Box 2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80" name="Text Box 23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81" name="Text Box 24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82" name="Text Box 25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83" name="Text Box 26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84" name="Text Box 2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85" name="Text Box 2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86" name="Text Box 2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87" name="Text Box 3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88" name="Text Box 3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89" name="Text Box 3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90" name="Text Box 1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91" name="Text Box 1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92" name="Text Box 1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93" name="Text Box 2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94" name="Text Box 2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95" name="Text Box 2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96" name="Text Box 23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97" name="Text Box 24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98" name="Text Box 25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099" name="Text Box 26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00" name="Text Box 2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01" name="Text Box 2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02" name="Text Box 2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03" name="Text Box 3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04" name="Text Box 3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05" name="Text Box 3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06" name="Text Box 1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07" name="Text Box 1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08" name="Text Box 1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09" name="Text Box 2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10" name="Text Box 2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11" name="Text Box 2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12" name="Text Box 23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13" name="Text Box 24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14" name="Text Box 25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15" name="Text Box 26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16" name="Text Box 27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17" name="Text Box 28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18" name="Text Box 29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19" name="Text Box 30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20" name="Text Box 31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295275</xdr:colOff>
      <xdr:row>66</xdr:row>
      <xdr:rowOff>0</xdr:rowOff>
    </xdr:from>
    <xdr:to>
      <xdr:col>19</xdr:col>
      <xdr:colOff>47625</xdr:colOff>
      <xdr:row>66</xdr:row>
      <xdr:rowOff>0</xdr:rowOff>
    </xdr:to>
    <xdr:sp macro="" textlink="">
      <xdr:nvSpPr>
        <xdr:cNvPr id="1121" name="Text Box 32"/>
        <xdr:cNvSpPr txBox="1">
          <a:spLocks noChangeArrowheads="1"/>
        </xdr:cNvSpPr>
      </xdr:nvSpPr>
      <xdr:spPr bwMode="auto">
        <a:xfrm flipH="1">
          <a:off x="74580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22" name="Text Box 17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23" name="Text Box 18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24" name="Text Box 19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25" name="Text Box 20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26" name="Text Box 21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27" name="Text Box 22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28" name="Text Box 23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29" name="Text Box 24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30" name="Text Box 25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31" name="Text Box 26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32" name="Text Box 27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33" name="Text Box 28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34" name="Text Box 29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35" name="Text Box 30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36" name="Text Box 31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37" name="Text Box 32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38" name="Text Box 17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39" name="Text Box 18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40" name="Text Box 19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41" name="Text Box 20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42" name="Text Box 21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43" name="Text Box 22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44" name="Text Box 23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45" name="Text Box 24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46" name="Text Box 25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47" name="Text Box 26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48" name="Text Box 27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49" name="Text Box 28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50" name="Text Box 29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51" name="Text Box 30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52" name="Text Box 31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53" name="Text Box 32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54" name="Text Box 17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55" name="Text Box 18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56" name="Text Box 19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57" name="Text Box 20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58" name="Text Box 21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59" name="Text Box 22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60" name="Text Box 23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61" name="Text Box 24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62" name="Text Box 25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63" name="Text Box 26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64" name="Text Box 27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65" name="Text Box 28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66" name="Text Box 29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67" name="Text Box 30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68" name="Text Box 31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69" name="Text Box 32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70" name="Text Box 17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71" name="Text Box 18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72" name="Text Box 19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73" name="Text Box 20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74" name="Text Box 21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75" name="Text Box 22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76" name="Text Box 23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77" name="Text Box 24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78" name="Text Box 25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79" name="Text Box 26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80" name="Text Box 27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81" name="Text Box 28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82" name="Text Box 29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83" name="Text Box 30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84" name="Text Box 31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295275</xdr:colOff>
      <xdr:row>66</xdr:row>
      <xdr:rowOff>0</xdr:rowOff>
    </xdr:from>
    <xdr:to>
      <xdr:col>25</xdr:col>
      <xdr:colOff>47625</xdr:colOff>
      <xdr:row>66</xdr:row>
      <xdr:rowOff>0</xdr:rowOff>
    </xdr:to>
    <xdr:sp macro="" textlink="">
      <xdr:nvSpPr>
        <xdr:cNvPr id="1185" name="Text Box 32"/>
        <xdr:cNvSpPr txBox="1">
          <a:spLocks noChangeArrowheads="1"/>
        </xdr:cNvSpPr>
      </xdr:nvSpPr>
      <xdr:spPr bwMode="auto">
        <a:xfrm flipH="1">
          <a:off x="9858375" y="149161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30"/>
  <sheetViews>
    <sheetView tabSelected="1" zoomScaleNormal="100" workbookViewId="0">
      <selection activeCell="G14" sqref="G14"/>
    </sheetView>
  </sheetViews>
  <sheetFormatPr defaultColWidth="9" defaultRowHeight="16.2"/>
  <cols>
    <col min="1" max="1" width="3.6640625" style="1" customWidth="1"/>
    <col min="2" max="2" width="3.21875" style="1" customWidth="1"/>
    <col min="3" max="4" width="10.109375" style="1" customWidth="1"/>
    <col min="5" max="5" width="11.88671875" style="1" customWidth="1"/>
    <col min="6" max="6" width="9.77734375" style="1" customWidth="1"/>
    <col min="7" max="7" width="11.77734375" style="1" customWidth="1"/>
    <col min="8" max="9" width="4.33203125" style="6" customWidth="1"/>
    <col min="10" max="10" width="3.109375" style="1" customWidth="1"/>
    <col min="11" max="14" width="3.21875" style="1" customWidth="1"/>
    <col min="15" max="15" width="3.33203125" style="1" customWidth="1"/>
    <col min="16" max="16" width="4.77734375" style="1" customWidth="1"/>
    <col min="17" max="17" width="4.88671875" style="1" customWidth="1"/>
    <col min="18" max="16384" width="9" style="1"/>
  </cols>
  <sheetData>
    <row r="1" spans="1:28" ht="10.5" customHeight="1"/>
    <row r="2" spans="1:28">
      <c r="N2" s="7"/>
    </row>
    <row r="3" spans="1:28" ht="11.25" customHeight="1"/>
    <row r="4" spans="1:28" ht="12" customHeight="1"/>
    <row r="5" spans="1:28" ht="12" customHeight="1"/>
    <row r="6" spans="1:28" ht="4.6500000000000004" customHeight="1" thickBot="1"/>
    <row r="7" spans="1:28" ht="39" customHeight="1">
      <c r="A7" s="8" t="s">
        <v>128</v>
      </c>
      <c r="B7" s="9" t="s">
        <v>129</v>
      </c>
      <c r="C7" s="10" t="s">
        <v>0</v>
      </c>
      <c r="D7" s="10" t="s">
        <v>3</v>
      </c>
      <c r="E7" s="10" t="s">
        <v>5</v>
      </c>
      <c r="F7" s="10" t="s">
        <v>7</v>
      </c>
      <c r="G7" s="10" t="s">
        <v>130</v>
      </c>
      <c r="H7" s="11" t="s">
        <v>9</v>
      </c>
      <c r="I7" s="11" t="s">
        <v>131</v>
      </c>
      <c r="J7" s="12" t="s">
        <v>132</v>
      </c>
      <c r="K7" s="12" t="s">
        <v>133</v>
      </c>
      <c r="L7" s="12" t="s">
        <v>134</v>
      </c>
      <c r="M7" s="12" t="s">
        <v>135</v>
      </c>
      <c r="N7" s="12" t="s">
        <v>136</v>
      </c>
      <c r="O7" s="12" t="s">
        <v>137</v>
      </c>
      <c r="P7" s="12" t="s">
        <v>138</v>
      </c>
      <c r="Q7" s="13" t="s">
        <v>139</v>
      </c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</row>
    <row r="8" spans="1:28" s="22" customFormat="1" ht="24.75" customHeight="1">
      <c r="A8" s="15">
        <v>43466</v>
      </c>
      <c r="B8" s="16" t="s">
        <v>142</v>
      </c>
      <c r="C8" s="200" t="s">
        <v>152</v>
      </c>
      <c r="D8" s="201"/>
      <c r="E8" s="201"/>
      <c r="F8" s="201"/>
      <c r="G8" s="202"/>
      <c r="H8" s="16"/>
      <c r="I8" s="17"/>
      <c r="J8" s="18"/>
      <c r="K8" s="18"/>
      <c r="L8" s="18"/>
      <c r="M8" s="18"/>
      <c r="N8" s="19"/>
      <c r="O8" s="20"/>
      <c r="P8" s="19">
        <f t="shared" ref="P8:P9" si="0">J8*70+K8*75+L8*25+M8*150+N8*45+O8*60</f>
        <v>0</v>
      </c>
      <c r="Q8" s="21"/>
    </row>
    <row r="9" spans="1:28" s="22" customFormat="1" ht="24.75" customHeight="1">
      <c r="A9" s="15">
        <v>43467</v>
      </c>
      <c r="B9" s="16" t="s">
        <v>143</v>
      </c>
      <c r="C9" s="35" t="s">
        <v>14</v>
      </c>
      <c r="D9" s="47" t="s">
        <v>149</v>
      </c>
      <c r="E9" s="35" t="s">
        <v>25</v>
      </c>
      <c r="F9" s="35" t="s">
        <v>19</v>
      </c>
      <c r="G9" s="35" t="s">
        <v>157</v>
      </c>
      <c r="H9" s="35" t="s">
        <v>9</v>
      </c>
      <c r="I9" s="23"/>
      <c r="J9" s="18">
        <v>4</v>
      </c>
      <c r="K9" s="18">
        <v>2.1</v>
      </c>
      <c r="L9" s="18">
        <v>1.5</v>
      </c>
      <c r="M9" s="18"/>
      <c r="N9" s="19">
        <v>3</v>
      </c>
      <c r="O9" s="20">
        <v>1</v>
      </c>
      <c r="P9" s="19">
        <f t="shared" si="0"/>
        <v>670</v>
      </c>
      <c r="Q9" s="2">
        <v>215</v>
      </c>
    </row>
    <row r="10" spans="1:28" s="22" customFormat="1" ht="24.75" customHeight="1" thickBot="1">
      <c r="A10" s="24">
        <v>43468</v>
      </c>
      <c r="B10" s="25" t="s">
        <v>140</v>
      </c>
      <c r="C10" s="48" t="s">
        <v>15</v>
      </c>
      <c r="D10" s="26" t="s">
        <v>159</v>
      </c>
      <c r="E10" s="49" t="s">
        <v>42</v>
      </c>
      <c r="F10" s="26" t="s">
        <v>150</v>
      </c>
      <c r="G10" s="50" t="s">
        <v>202</v>
      </c>
      <c r="H10" s="26"/>
      <c r="I10" s="26" t="s">
        <v>23</v>
      </c>
      <c r="J10" s="27">
        <v>4</v>
      </c>
      <c r="K10" s="27">
        <v>2.09</v>
      </c>
      <c r="L10" s="27">
        <v>1.58</v>
      </c>
      <c r="M10" s="27">
        <v>0.81</v>
      </c>
      <c r="N10" s="28">
        <v>3</v>
      </c>
      <c r="O10" s="28"/>
      <c r="P10" s="28">
        <f>J10*70+K10*75+L10*25+M10*150+N10*45+O10*60</f>
        <v>732.75</v>
      </c>
      <c r="Q10" s="3">
        <v>348</v>
      </c>
    </row>
    <row r="11" spans="1:28" s="22" customFormat="1" ht="24.75" customHeight="1" thickTop="1">
      <c r="A11" s="29">
        <v>43471</v>
      </c>
      <c r="B11" s="30" t="s">
        <v>144</v>
      </c>
      <c r="C11" s="31" t="s">
        <v>12</v>
      </c>
      <c r="D11" s="51" t="s">
        <v>380</v>
      </c>
      <c r="E11" s="52" t="s">
        <v>64</v>
      </c>
      <c r="F11" s="53" t="s">
        <v>19</v>
      </c>
      <c r="G11" s="54" t="s">
        <v>162</v>
      </c>
      <c r="H11" s="35" t="s">
        <v>9</v>
      </c>
      <c r="I11" s="31"/>
      <c r="J11" s="32">
        <v>3.75</v>
      </c>
      <c r="K11" s="32">
        <v>2.1800000000000002</v>
      </c>
      <c r="L11" s="32">
        <v>1.57</v>
      </c>
      <c r="M11" s="32"/>
      <c r="N11" s="33">
        <v>4</v>
      </c>
      <c r="O11" s="34">
        <v>1</v>
      </c>
      <c r="P11" s="33">
        <f t="shared" ref="P11:P21" si="1">J11*70+K11*75+L11*25+M11*150+N11*45+O11*60</f>
        <v>705.25</v>
      </c>
      <c r="Q11" s="4">
        <v>201</v>
      </c>
    </row>
    <row r="12" spans="1:28" s="22" customFormat="1" ht="24.75" customHeight="1">
      <c r="A12" s="29">
        <v>43472</v>
      </c>
      <c r="B12" s="16" t="s">
        <v>141</v>
      </c>
      <c r="C12" s="207" t="s">
        <v>153</v>
      </c>
      <c r="D12" s="208"/>
      <c r="E12" s="208"/>
      <c r="F12" s="208"/>
      <c r="G12" s="209"/>
      <c r="H12" s="35" t="s">
        <v>9</v>
      </c>
      <c r="I12" s="31"/>
      <c r="J12" s="18">
        <v>4.25</v>
      </c>
      <c r="K12" s="18">
        <v>2.27</v>
      </c>
      <c r="L12" s="18">
        <v>1.5</v>
      </c>
      <c r="M12" s="18"/>
      <c r="N12" s="19">
        <v>3</v>
      </c>
      <c r="O12" s="20">
        <v>1</v>
      </c>
      <c r="P12" s="19">
        <f t="shared" si="1"/>
        <v>700.25</v>
      </c>
      <c r="Q12" s="4">
        <v>211</v>
      </c>
    </row>
    <row r="13" spans="1:28" s="22" customFormat="1" ht="24.75" customHeight="1">
      <c r="A13" s="29">
        <v>43473</v>
      </c>
      <c r="B13" s="16" t="s">
        <v>142</v>
      </c>
      <c r="C13" s="35" t="s">
        <v>151</v>
      </c>
      <c r="D13" s="35" t="s">
        <v>216</v>
      </c>
      <c r="E13" s="35" t="s">
        <v>166</v>
      </c>
      <c r="F13" s="55" t="s">
        <v>19</v>
      </c>
      <c r="G13" s="56" t="s">
        <v>169</v>
      </c>
      <c r="H13" s="35" t="s">
        <v>9</v>
      </c>
      <c r="I13" s="17"/>
      <c r="J13" s="18">
        <v>4.17</v>
      </c>
      <c r="K13" s="18">
        <v>2.1800000000000002</v>
      </c>
      <c r="L13" s="18">
        <v>1.62</v>
      </c>
      <c r="M13" s="18"/>
      <c r="N13" s="19">
        <v>3</v>
      </c>
      <c r="O13" s="20">
        <v>1</v>
      </c>
      <c r="P13" s="19">
        <f t="shared" si="1"/>
        <v>690.9</v>
      </c>
      <c r="Q13" s="2">
        <v>213</v>
      </c>
    </row>
    <row r="14" spans="1:28" s="22" customFormat="1" ht="24.75" customHeight="1">
      <c r="A14" s="29">
        <v>43474</v>
      </c>
      <c r="B14" s="16" t="s">
        <v>143</v>
      </c>
      <c r="C14" s="35" t="s">
        <v>14</v>
      </c>
      <c r="D14" s="35" t="s">
        <v>53</v>
      </c>
      <c r="E14" s="56" t="s">
        <v>217</v>
      </c>
      <c r="F14" s="55" t="s">
        <v>19</v>
      </c>
      <c r="G14" s="56" t="s">
        <v>203</v>
      </c>
      <c r="H14" s="35"/>
      <c r="I14" s="31" t="s">
        <v>23</v>
      </c>
      <c r="J14" s="18">
        <v>3.81</v>
      </c>
      <c r="K14" s="18">
        <v>2</v>
      </c>
      <c r="L14" s="18">
        <v>1.51</v>
      </c>
      <c r="M14" s="18">
        <v>0.81</v>
      </c>
      <c r="N14" s="19">
        <v>3</v>
      </c>
      <c r="O14" s="20"/>
      <c r="P14" s="19">
        <f t="shared" si="1"/>
        <v>710.95</v>
      </c>
      <c r="Q14" s="2">
        <v>337</v>
      </c>
    </row>
    <row r="15" spans="1:28" s="22" customFormat="1" ht="24.75" customHeight="1" thickBot="1">
      <c r="A15" s="24">
        <v>43475</v>
      </c>
      <c r="B15" s="25" t="s">
        <v>140</v>
      </c>
      <c r="C15" s="26" t="s">
        <v>11</v>
      </c>
      <c r="D15" s="26" t="s">
        <v>56</v>
      </c>
      <c r="E15" s="26" t="s">
        <v>65</v>
      </c>
      <c r="F15" s="57" t="s">
        <v>28</v>
      </c>
      <c r="G15" s="50" t="s">
        <v>177</v>
      </c>
      <c r="H15" s="26" t="s">
        <v>9</v>
      </c>
      <c r="I15" s="36"/>
      <c r="J15" s="27">
        <v>4.01</v>
      </c>
      <c r="K15" s="27">
        <v>2.12</v>
      </c>
      <c r="L15" s="27">
        <v>1.54</v>
      </c>
      <c r="M15" s="27"/>
      <c r="N15" s="28">
        <v>3</v>
      </c>
      <c r="O15" s="28">
        <v>1</v>
      </c>
      <c r="P15" s="28">
        <f t="shared" si="1"/>
        <v>673.2</v>
      </c>
      <c r="Q15" s="5">
        <v>211</v>
      </c>
    </row>
    <row r="16" spans="1:28" s="22" customFormat="1" ht="24.75" customHeight="1" thickTop="1">
      <c r="A16" s="29">
        <v>43478</v>
      </c>
      <c r="B16" s="30" t="s">
        <v>144</v>
      </c>
      <c r="C16" s="31" t="s">
        <v>13</v>
      </c>
      <c r="D16" s="31" t="s">
        <v>83</v>
      </c>
      <c r="E16" s="54" t="s">
        <v>93</v>
      </c>
      <c r="F16" s="53" t="s">
        <v>19</v>
      </c>
      <c r="G16" s="54" t="s">
        <v>218</v>
      </c>
      <c r="H16" s="31" t="s">
        <v>9</v>
      </c>
      <c r="I16" s="58"/>
      <c r="J16" s="32">
        <v>3.75</v>
      </c>
      <c r="K16" s="32">
        <v>2.1</v>
      </c>
      <c r="L16" s="32">
        <v>1.89</v>
      </c>
      <c r="M16" s="32"/>
      <c r="N16" s="33">
        <v>3</v>
      </c>
      <c r="O16" s="34">
        <v>1</v>
      </c>
      <c r="P16" s="33">
        <f t="shared" si="1"/>
        <v>662.25</v>
      </c>
      <c r="Q16" s="4">
        <v>199</v>
      </c>
    </row>
    <row r="17" spans="1:17" s="37" customFormat="1" ht="24.75" customHeight="1">
      <c r="A17" s="29">
        <v>43479</v>
      </c>
      <c r="B17" s="16" t="s">
        <v>141</v>
      </c>
      <c r="C17" s="35" t="s">
        <v>12</v>
      </c>
      <c r="D17" s="35" t="s">
        <v>219</v>
      </c>
      <c r="E17" s="56" t="s">
        <v>95</v>
      </c>
      <c r="F17" s="55" t="s">
        <v>19</v>
      </c>
      <c r="G17" s="54" t="s">
        <v>72</v>
      </c>
      <c r="H17" s="35"/>
      <c r="I17" s="31" t="s">
        <v>23</v>
      </c>
      <c r="J17" s="18">
        <v>4.43</v>
      </c>
      <c r="K17" s="18">
        <v>2.25</v>
      </c>
      <c r="L17" s="18">
        <v>1.52</v>
      </c>
      <c r="M17" s="18">
        <v>0.81</v>
      </c>
      <c r="N17" s="19">
        <v>3</v>
      </c>
      <c r="O17" s="20"/>
      <c r="P17" s="19">
        <f t="shared" si="1"/>
        <v>773.34999999999991</v>
      </c>
      <c r="Q17" s="2">
        <v>360</v>
      </c>
    </row>
    <row r="18" spans="1:17" s="37" customFormat="1" ht="24.75" customHeight="1">
      <c r="A18" s="29">
        <v>43480</v>
      </c>
      <c r="B18" s="16" t="s">
        <v>142</v>
      </c>
      <c r="C18" s="35" t="s">
        <v>11</v>
      </c>
      <c r="D18" s="35" t="s">
        <v>172</v>
      </c>
      <c r="E18" s="23" t="s">
        <v>197</v>
      </c>
      <c r="F18" s="55" t="s">
        <v>19</v>
      </c>
      <c r="G18" s="56" t="s">
        <v>105</v>
      </c>
      <c r="H18" s="35" t="s">
        <v>9</v>
      </c>
      <c r="I18" s="17"/>
      <c r="J18" s="18">
        <v>4</v>
      </c>
      <c r="K18" s="18">
        <v>2.2999999999999998</v>
      </c>
      <c r="L18" s="18">
        <v>1.5</v>
      </c>
      <c r="M18" s="18"/>
      <c r="N18" s="19">
        <v>3</v>
      </c>
      <c r="O18" s="20">
        <v>1</v>
      </c>
      <c r="P18" s="19">
        <f t="shared" si="1"/>
        <v>685</v>
      </c>
      <c r="Q18" s="2">
        <v>187</v>
      </c>
    </row>
    <row r="19" spans="1:17" s="37" customFormat="1" ht="24.75" customHeight="1">
      <c r="A19" s="29">
        <v>43481</v>
      </c>
      <c r="B19" s="16" t="s">
        <v>143</v>
      </c>
      <c r="C19" s="207" t="s">
        <v>220</v>
      </c>
      <c r="D19" s="208"/>
      <c r="E19" s="208"/>
      <c r="F19" s="208"/>
      <c r="G19" s="209"/>
      <c r="H19" s="35" t="s">
        <v>9</v>
      </c>
      <c r="I19" s="35"/>
      <c r="J19" s="18">
        <v>4.1500000000000004</v>
      </c>
      <c r="K19" s="18">
        <v>2.59</v>
      </c>
      <c r="L19" s="18">
        <v>1.5</v>
      </c>
      <c r="M19" s="18"/>
      <c r="N19" s="19">
        <v>3</v>
      </c>
      <c r="O19" s="20">
        <v>1</v>
      </c>
      <c r="P19" s="19">
        <f t="shared" si="1"/>
        <v>717.25</v>
      </c>
      <c r="Q19" s="2">
        <v>193</v>
      </c>
    </row>
    <row r="20" spans="1:17" s="22" customFormat="1" ht="24.75" customHeight="1" thickBot="1">
      <c r="A20" s="24">
        <v>43482</v>
      </c>
      <c r="B20" s="25" t="s">
        <v>140</v>
      </c>
      <c r="C20" s="26" t="s">
        <v>151</v>
      </c>
      <c r="D20" s="26" t="s">
        <v>212</v>
      </c>
      <c r="E20" s="26" t="s">
        <v>204</v>
      </c>
      <c r="F20" s="57" t="s">
        <v>156</v>
      </c>
      <c r="G20" s="50" t="s">
        <v>108</v>
      </c>
      <c r="H20" s="26" t="s">
        <v>9</v>
      </c>
      <c r="I20" s="59"/>
      <c r="J20" s="27">
        <v>4</v>
      </c>
      <c r="K20" s="27">
        <v>2.0099999999999998</v>
      </c>
      <c r="L20" s="27">
        <v>1.5</v>
      </c>
      <c r="M20" s="27"/>
      <c r="N20" s="28">
        <v>4</v>
      </c>
      <c r="O20" s="28">
        <v>1</v>
      </c>
      <c r="P20" s="28">
        <f t="shared" si="1"/>
        <v>708.25</v>
      </c>
      <c r="Q20" s="5">
        <v>234</v>
      </c>
    </row>
    <row r="21" spans="1:17" s="22" customFormat="1" ht="24.75" customHeight="1" thickTop="1">
      <c r="A21" s="29">
        <v>43485</v>
      </c>
      <c r="B21" s="30" t="s">
        <v>144</v>
      </c>
      <c r="C21" s="51" t="s">
        <v>14</v>
      </c>
      <c r="D21" s="31" t="s">
        <v>154</v>
      </c>
      <c r="E21" s="60" t="s">
        <v>118</v>
      </c>
      <c r="F21" s="53" t="s">
        <v>19</v>
      </c>
      <c r="G21" s="61" t="s">
        <v>175</v>
      </c>
      <c r="H21" s="31" t="s">
        <v>9</v>
      </c>
      <c r="I21" s="30"/>
      <c r="J21" s="32">
        <v>4</v>
      </c>
      <c r="K21" s="32">
        <v>2.0099999999999998</v>
      </c>
      <c r="L21" s="32">
        <v>1.5</v>
      </c>
      <c r="M21" s="32"/>
      <c r="N21" s="33">
        <v>3</v>
      </c>
      <c r="O21" s="34">
        <v>1</v>
      </c>
      <c r="P21" s="33">
        <f t="shared" si="1"/>
        <v>663.25</v>
      </c>
      <c r="Q21" s="2">
        <v>217</v>
      </c>
    </row>
    <row r="22" spans="1:17" ht="19.5" customHeight="1">
      <c r="A22" s="203" t="s">
        <v>145</v>
      </c>
      <c r="B22" s="203"/>
      <c r="C22" s="203"/>
      <c r="D22" s="203"/>
      <c r="E22" s="203"/>
      <c r="F22" s="203"/>
      <c r="G22" s="203"/>
      <c r="H22" s="203"/>
      <c r="I22" s="203"/>
      <c r="J22" s="203"/>
      <c r="K22" s="203"/>
      <c r="L22" s="203"/>
      <c r="M22" s="203"/>
      <c r="N22" s="203"/>
      <c r="O22" s="203"/>
      <c r="P22" s="203"/>
      <c r="Q22" s="45">
        <v>240</v>
      </c>
    </row>
    <row r="23" spans="1:17" ht="19.5" customHeight="1">
      <c r="A23" s="204" t="s">
        <v>155</v>
      </c>
      <c r="B23" s="204"/>
      <c r="C23" s="204"/>
      <c r="D23" s="204"/>
      <c r="E23" s="204"/>
      <c r="F23" s="204"/>
      <c r="G23" s="204"/>
      <c r="H23" s="204"/>
      <c r="I23" s="204"/>
      <c r="J23" s="204"/>
      <c r="K23" s="204"/>
      <c r="L23" s="204"/>
      <c r="M23" s="204"/>
      <c r="N23" s="204"/>
      <c r="O23" s="204"/>
      <c r="P23" s="204"/>
      <c r="Q23" s="204"/>
    </row>
    <row r="24" spans="1:17" ht="19.5" customHeight="1">
      <c r="A24" s="205" t="s">
        <v>213</v>
      </c>
      <c r="B24" s="205"/>
      <c r="C24" s="205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  <c r="Q24" s="205"/>
    </row>
    <row r="25" spans="1:17" ht="19.5" customHeight="1">
      <c r="A25" s="206" t="s">
        <v>214</v>
      </c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</row>
    <row r="26" spans="1:17" ht="19.5" customHeight="1">
      <c r="A26" s="197" t="s">
        <v>146</v>
      </c>
      <c r="B26" s="197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</row>
    <row r="27" spans="1:17" ht="19.5" customHeight="1">
      <c r="A27" s="198" t="s">
        <v>147</v>
      </c>
      <c r="B27" s="198"/>
      <c r="C27" s="198"/>
      <c r="D27" s="198"/>
      <c r="E27" s="198"/>
      <c r="F27" s="198"/>
      <c r="G27" s="198"/>
      <c r="H27" s="198"/>
      <c r="I27" s="198"/>
      <c r="J27" s="198"/>
      <c r="K27" s="198"/>
      <c r="L27" s="198"/>
      <c r="M27" s="198"/>
      <c r="N27" s="198"/>
      <c r="O27" s="198"/>
      <c r="P27" s="198"/>
    </row>
    <row r="28" spans="1:17" ht="19.5" customHeight="1">
      <c r="A28" s="197" t="s">
        <v>148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</row>
    <row r="29" spans="1:17" s="73" customFormat="1" ht="48" customHeight="1">
      <c r="A29" s="62"/>
      <c r="B29" s="63"/>
      <c r="C29" s="64"/>
      <c r="D29" s="65"/>
      <c r="E29" s="66"/>
      <c r="F29" s="67"/>
      <c r="G29" s="68"/>
      <c r="H29" s="69"/>
      <c r="I29" s="69"/>
      <c r="J29" s="70"/>
      <c r="K29" s="71"/>
      <c r="L29" s="71"/>
      <c r="M29" s="69"/>
      <c r="N29" s="72"/>
      <c r="O29" s="72"/>
      <c r="P29" s="72"/>
    </row>
    <row r="30" spans="1:17" s="73" customFormat="1" ht="245.25" customHeight="1">
      <c r="A30" s="199" t="s">
        <v>379</v>
      </c>
      <c r="B30" s="199"/>
      <c r="C30" s="199"/>
      <c r="D30" s="199"/>
      <c r="E30" s="199"/>
      <c r="F30" s="199"/>
      <c r="G30" s="199"/>
      <c r="H30" s="199"/>
      <c r="I30" s="199"/>
      <c r="J30" s="199"/>
      <c r="K30" s="199"/>
      <c r="L30" s="199"/>
      <c r="M30" s="199"/>
      <c r="N30" s="199"/>
      <c r="O30" s="199"/>
      <c r="P30" s="199"/>
      <c r="Q30" s="199"/>
    </row>
  </sheetData>
  <mergeCells count="11">
    <mergeCell ref="A24:Q24"/>
    <mergeCell ref="C8:G8"/>
    <mergeCell ref="C12:G12"/>
    <mergeCell ref="C19:G19"/>
    <mergeCell ref="A22:P22"/>
    <mergeCell ref="A23:Q23"/>
    <mergeCell ref="A25:Q25"/>
    <mergeCell ref="A26:Q26"/>
    <mergeCell ref="A27:P27"/>
    <mergeCell ref="A28:Q28"/>
    <mergeCell ref="A30:Q30"/>
  </mergeCells>
  <phoneticPr fontId="20" type="noConversion"/>
  <pageMargins left="0.39370078740157483" right="0.39370078740157483" top="0.39370078740157483" bottom="0.39370078740157483" header="0" footer="0"/>
  <pageSetup paperSize="9" scale="9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7"/>
  <sheetViews>
    <sheetView view="pageBreakPreview" zoomScaleNormal="70" zoomScaleSheetLayoutView="100" workbookViewId="0">
      <selection activeCell="I11" sqref="I11"/>
    </sheetView>
  </sheetViews>
  <sheetFormatPr defaultColWidth="9" defaultRowHeight="20.25" customHeight="1"/>
  <cols>
    <col min="1" max="1" width="3.33203125" style="46" customWidth="1"/>
    <col min="2" max="3" width="9" style="46"/>
    <col min="4" max="4" width="5.33203125" style="46" customWidth="1"/>
    <col min="5" max="5" width="2.44140625" style="46" customWidth="1"/>
    <col min="6" max="6" width="2.21875" style="46" customWidth="1"/>
    <col min="7" max="7" width="3.33203125" style="46" customWidth="1"/>
    <col min="8" max="9" width="9" style="46" customWidth="1"/>
    <col min="10" max="10" width="5.33203125" style="46" customWidth="1"/>
    <col min="11" max="11" width="2.44140625" style="46" customWidth="1"/>
    <col min="12" max="12" width="2.21875" style="46" customWidth="1"/>
    <col min="13" max="13" width="3.33203125" style="46" customWidth="1"/>
    <col min="14" max="15" width="9" style="46" customWidth="1"/>
    <col min="16" max="16" width="5.33203125" style="46" customWidth="1"/>
    <col min="17" max="17" width="2.44140625" style="46" customWidth="1"/>
    <col min="18" max="18" width="2.21875" style="46" customWidth="1"/>
    <col min="19" max="19" width="3.33203125" style="46" customWidth="1"/>
    <col min="20" max="21" width="9" style="46" customWidth="1"/>
    <col min="22" max="22" width="5.33203125" style="46" customWidth="1"/>
    <col min="23" max="23" width="2.44140625" style="46" customWidth="1"/>
    <col min="24" max="24" width="2.21875" style="46" customWidth="1"/>
    <col min="25" max="25" width="3.33203125" style="46" customWidth="1"/>
    <col min="26" max="27" width="9" style="46" customWidth="1"/>
    <col min="28" max="28" width="5.33203125" style="46" customWidth="1"/>
    <col min="29" max="29" width="2.44140625" style="46" customWidth="1"/>
    <col min="30" max="16384" width="9" style="46"/>
  </cols>
  <sheetData>
    <row r="1" spans="1:29" ht="20.25" customHeight="1">
      <c r="A1" s="221" t="s">
        <v>215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</row>
    <row r="2" spans="1:29" ht="20.25" customHeight="1">
      <c r="A2" s="74"/>
      <c r="B2" s="74"/>
      <c r="C2" s="74"/>
      <c r="D2" s="75"/>
      <c r="E2" s="74"/>
      <c r="F2" s="74"/>
      <c r="G2" s="74"/>
      <c r="H2" s="74"/>
      <c r="I2" s="75"/>
      <c r="J2" s="74"/>
      <c r="K2" s="74"/>
      <c r="L2" s="74"/>
      <c r="M2" s="74"/>
      <c r="N2" s="74"/>
      <c r="O2" s="75"/>
      <c r="P2" s="74"/>
      <c r="Q2" s="74"/>
      <c r="R2" s="74"/>
      <c r="S2" s="74"/>
      <c r="T2" s="76"/>
      <c r="U2" s="76"/>
      <c r="V2" s="76"/>
      <c r="W2" s="76"/>
      <c r="X2" s="74"/>
      <c r="Y2" s="74"/>
      <c r="Z2" s="74"/>
      <c r="AA2" s="75"/>
      <c r="AB2" s="74"/>
      <c r="AC2" s="74"/>
    </row>
    <row r="3" spans="1:29" ht="20.25" customHeight="1" thickBot="1">
      <c r="A3" s="213">
        <v>43829</v>
      </c>
      <c r="B3" s="213"/>
      <c r="C3" s="213"/>
      <c r="D3" s="214">
        <v>43073</v>
      </c>
      <c r="E3" s="214"/>
      <c r="F3" s="74"/>
      <c r="G3" s="213">
        <f>A3+1</f>
        <v>43830</v>
      </c>
      <c r="H3" s="213"/>
      <c r="I3" s="213"/>
      <c r="J3" s="214">
        <v>43074</v>
      </c>
      <c r="K3" s="214"/>
      <c r="L3" s="74"/>
      <c r="M3" s="213">
        <f>G3+1</f>
        <v>43831</v>
      </c>
      <c r="N3" s="213"/>
      <c r="O3" s="213"/>
      <c r="P3" s="214">
        <v>43075</v>
      </c>
      <c r="Q3" s="214"/>
      <c r="R3" s="75"/>
      <c r="S3" s="213">
        <f>M3+1</f>
        <v>43832</v>
      </c>
      <c r="T3" s="213"/>
      <c r="U3" s="213"/>
      <c r="V3" s="214">
        <v>43076</v>
      </c>
      <c r="W3" s="214"/>
      <c r="X3" s="74"/>
      <c r="Y3" s="213">
        <f>S3+1</f>
        <v>43833</v>
      </c>
      <c r="Z3" s="213"/>
      <c r="AA3" s="213"/>
      <c r="AB3" s="214">
        <v>43077</v>
      </c>
      <c r="AC3" s="214"/>
    </row>
    <row r="4" spans="1:29" ht="20.25" customHeight="1" thickBot="1">
      <c r="A4" s="210"/>
      <c r="B4" s="77"/>
      <c r="C4" s="78"/>
      <c r="D4" s="79"/>
      <c r="E4" s="80"/>
      <c r="F4" s="81"/>
      <c r="G4" s="210"/>
      <c r="H4" s="82"/>
      <c r="I4" s="82"/>
      <c r="J4" s="82"/>
      <c r="K4" s="80"/>
      <c r="L4" s="81"/>
      <c r="M4" s="210"/>
      <c r="N4" s="77"/>
      <c r="O4" s="78"/>
      <c r="P4" s="79"/>
      <c r="Q4" s="80"/>
      <c r="R4" s="81"/>
      <c r="S4" s="210" t="s">
        <v>0</v>
      </c>
      <c r="T4" s="77" t="s">
        <v>14</v>
      </c>
      <c r="U4" s="78" t="s">
        <v>2</v>
      </c>
      <c r="V4" s="83">
        <v>53</v>
      </c>
      <c r="W4" s="80" t="s">
        <v>1</v>
      </c>
      <c r="X4" s="81"/>
      <c r="Y4" s="210" t="s">
        <v>0</v>
      </c>
      <c r="Z4" s="82" t="s">
        <v>15</v>
      </c>
      <c r="AA4" s="82" t="s">
        <v>2</v>
      </c>
      <c r="AB4" s="82">
        <v>80</v>
      </c>
      <c r="AC4" s="80" t="s">
        <v>1</v>
      </c>
    </row>
    <row r="5" spans="1:29" ht="20.25" customHeight="1" thickBot="1">
      <c r="A5" s="210"/>
      <c r="B5" s="84"/>
      <c r="C5" s="85"/>
      <c r="D5" s="86"/>
      <c r="E5" s="87"/>
      <c r="F5" s="81"/>
      <c r="G5" s="210"/>
      <c r="H5" s="82"/>
      <c r="I5" s="82"/>
      <c r="J5" s="82"/>
      <c r="K5" s="87"/>
      <c r="L5" s="81"/>
      <c r="M5" s="210"/>
      <c r="N5" s="84"/>
      <c r="O5" s="85"/>
      <c r="P5" s="86"/>
      <c r="Q5" s="87"/>
      <c r="R5" s="81"/>
      <c r="S5" s="210"/>
      <c r="T5" s="84"/>
      <c r="U5" s="85" t="s">
        <v>17</v>
      </c>
      <c r="V5" s="88">
        <v>12</v>
      </c>
      <c r="W5" s="87" t="s">
        <v>1</v>
      </c>
      <c r="X5" s="81"/>
      <c r="Y5" s="210"/>
      <c r="Z5" s="82"/>
      <c r="AA5" s="82"/>
      <c r="AB5" s="82"/>
      <c r="AC5" s="87" t="s">
        <v>1</v>
      </c>
    </row>
    <row r="6" spans="1:29" ht="20.25" customHeight="1" thickBot="1">
      <c r="A6" s="210"/>
      <c r="B6" s="84"/>
      <c r="C6" s="85"/>
      <c r="D6" s="86"/>
      <c r="E6" s="87"/>
      <c r="F6" s="81"/>
      <c r="G6" s="210"/>
      <c r="H6" s="84"/>
      <c r="I6" s="85"/>
      <c r="J6" s="86"/>
      <c r="K6" s="87"/>
      <c r="L6" s="81"/>
      <c r="M6" s="210"/>
      <c r="N6" s="84"/>
      <c r="O6" s="85"/>
      <c r="P6" s="86"/>
      <c r="Q6" s="87"/>
      <c r="R6" s="81"/>
      <c r="S6" s="210"/>
      <c r="T6" s="84"/>
      <c r="U6" s="85" t="s">
        <v>16</v>
      </c>
      <c r="V6" s="88">
        <v>12</v>
      </c>
      <c r="W6" s="87" t="s">
        <v>1</v>
      </c>
      <c r="X6" s="81"/>
      <c r="Y6" s="210"/>
      <c r="Z6" s="84"/>
      <c r="AA6" s="85"/>
      <c r="AB6" s="86"/>
      <c r="AC6" s="87" t="s">
        <v>1</v>
      </c>
    </row>
    <row r="7" spans="1:29" ht="20.25" customHeight="1" thickBot="1">
      <c r="A7" s="210"/>
      <c r="B7" s="84"/>
      <c r="C7" s="85"/>
      <c r="D7" s="86"/>
      <c r="E7" s="87"/>
      <c r="F7" s="81"/>
      <c r="G7" s="210"/>
      <c r="H7" s="84"/>
      <c r="I7" s="85"/>
      <c r="J7" s="86"/>
      <c r="K7" s="87"/>
      <c r="L7" s="81"/>
      <c r="M7" s="210"/>
      <c r="N7" s="84"/>
      <c r="O7" s="85"/>
      <c r="P7" s="86"/>
      <c r="Q7" s="87"/>
      <c r="R7" s="81"/>
      <c r="S7" s="210"/>
      <c r="T7" s="84"/>
      <c r="U7" s="85" t="s">
        <v>18</v>
      </c>
      <c r="V7" s="88">
        <v>3</v>
      </c>
      <c r="W7" s="87"/>
      <c r="X7" s="81"/>
      <c r="Y7" s="210"/>
      <c r="Z7" s="84"/>
      <c r="AA7" s="85"/>
      <c r="AB7" s="86"/>
      <c r="AC7" s="87" t="s">
        <v>1</v>
      </c>
    </row>
    <row r="8" spans="1:29" ht="20.25" customHeight="1" thickBot="1">
      <c r="A8" s="210"/>
      <c r="B8" s="89"/>
      <c r="C8" s="90"/>
      <c r="D8" s="91"/>
      <c r="E8" s="92"/>
      <c r="F8" s="81"/>
      <c r="G8" s="210"/>
      <c r="H8" s="89"/>
      <c r="I8" s="90"/>
      <c r="J8" s="91"/>
      <c r="K8" s="92"/>
      <c r="L8" s="81"/>
      <c r="M8" s="210"/>
      <c r="N8" s="89"/>
      <c r="O8" s="90"/>
      <c r="P8" s="91"/>
      <c r="Q8" s="92"/>
      <c r="R8" s="81"/>
      <c r="S8" s="210"/>
      <c r="T8" s="89"/>
      <c r="U8" s="90"/>
      <c r="V8" s="91"/>
      <c r="W8" s="92"/>
      <c r="X8" s="81"/>
      <c r="Y8" s="210"/>
      <c r="Z8" s="89"/>
      <c r="AA8" s="90"/>
      <c r="AB8" s="91"/>
      <c r="AC8" s="92"/>
    </row>
    <row r="9" spans="1:29" ht="20.25" customHeight="1" thickBot="1">
      <c r="A9" s="210"/>
      <c r="B9" s="93"/>
      <c r="C9" s="94"/>
      <c r="D9" s="82"/>
      <c r="E9" s="80"/>
      <c r="F9" s="81"/>
      <c r="G9" s="210"/>
      <c r="H9" s="95"/>
      <c r="I9" s="96"/>
      <c r="J9" s="97"/>
      <c r="K9" s="80"/>
      <c r="L9" s="81"/>
      <c r="M9" s="210"/>
      <c r="N9" s="77"/>
      <c r="O9" s="98"/>
      <c r="P9" s="82"/>
      <c r="Q9" s="80"/>
      <c r="R9" s="81"/>
      <c r="S9" s="210" t="s">
        <v>3</v>
      </c>
      <c r="T9" s="93" t="s">
        <v>33</v>
      </c>
      <c r="U9" s="98" t="s">
        <v>34</v>
      </c>
      <c r="V9" s="98">
        <v>55</v>
      </c>
      <c r="W9" s="99" t="s">
        <v>1</v>
      </c>
      <c r="X9" s="81"/>
      <c r="Y9" s="210" t="s">
        <v>3</v>
      </c>
      <c r="Z9" s="77" t="s">
        <v>159</v>
      </c>
      <c r="AA9" s="98" t="s">
        <v>86</v>
      </c>
      <c r="AB9" s="82">
        <v>65</v>
      </c>
      <c r="AC9" s="80" t="s">
        <v>1</v>
      </c>
    </row>
    <row r="10" spans="1:29" ht="20.25" customHeight="1" thickBot="1">
      <c r="A10" s="210"/>
      <c r="B10" s="100"/>
      <c r="C10" s="94"/>
      <c r="D10" s="94"/>
      <c r="E10" s="87"/>
      <c r="F10" s="81"/>
      <c r="G10" s="210"/>
      <c r="H10" s="101"/>
      <c r="I10" s="96"/>
      <c r="J10" s="102"/>
      <c r="K10" s="87"/>
      <c r="L10" s="81"/>
      <c r="M10" s="210"/>
      <c r="N10" s="103"/>
      <c r="O10" s="98"/>
      <c r="P10" s="82"/>
      <c r="Q10" s="87"/>
      <c r="R10" s="81"/>
      <c r="S10" s="210"/>
      <c r="T10" s="82"/>
      <c r="U10" s="94" t="s">
        <v>35</v>
      </c>
      <c r="V10" s="94">
        <v>38</v>
      </c>
      <c r="W10" s="87" t="s">
        <v>1</v>
      </c>
      <c r="X10" s="81"/>
      <c r="Y10" s="210"/>
      <c r="Z10" s="103"/>
      <c r="AA10" s="98" t="s">
        <v>91</v>
      </c>
      <c r="AB10" s="82">
        <v>25</v>
      </c>
      <c r="AC10" s="87" t="s">
        <v>1</v>
      </c>
    </row>
    <row r="11" spans="1:29" ht="20.25" customHeight="1" thickBot="1">
      <c r="A11" s="210"/>
      <c r="B11" s="100"/>
      <c r="C11" s="104"/>
      <c r="D11" s="94"/>
      <c r="E11" s="87"/>
      <c r="F11" s="81"/>
      <c r="G11" s="210"/>
      <c r="H11" s="100"/>
      <c r="I11" s="104"/>
      <c r="J11" s="94"/>
      <c r="K11" s="87"/>
      <c r="L11" s="81"/>
      <c r="M11" s="210"/>
      <c r="N11" s="84"/>
      <c r="O11" s="82"/>
      <c r="P11" s="82"/>
      <c r="Q11" s="87"/>
      <c r="R11" s="81"/>
      <c r="S11" s="210"/>
      <c r="T11" s="98"/>
      <c r="U11" s="104" t="s">
        <v>36</v>
      </c>
      <c r="V11" s="94">
        <v>5</v>
      </c>
      <c r="W11" s="87" t="s">
        <v>1</v>
      </c>
      <c r="X11" s="81"/>
      <c r="Y11" s="210"/>
      <c r="Z11" s="84"/>
      <c r="AA11" s="82" t="s">
        <v>160</v>
      </c>
      <c r="AB11" s="82">
        <v>5</v>
      </c>
      <c r="AC11" s="87" t="s">
        <v>1</v>
      </c>
    </row>
    <row r="12" spans="1:29" ht="20.25" customHeight="1" thickBot="1">
      <c r="A12" s="210"/>
      <c r="B12" s="100"/>
      <c r="C12" s="94"/>
      <c r="D12" s="94"/>
      <c r="E12" s="87"/>
      <c r="F12" s="81"/>
      <c r="G12" s="210"/>
      <c r="H12" s="100"/>
      <c r="I12" s="94"/>
      <c r="J12" s="94"/>
      <c r="K12" s="87"/>
      <c r="L12" s="81"/>
      <c r="M12" s="210"/>
      <c r="N12" s="84"/>
      <c r="O12" s="82"/>
      <c r="P12" s="82"/>
      <c r="Q12" s="87"/>
      <c r="R12" s="81"/>
      <c r="S12" s="210"/>
      <c r="T12" s="82"/>
      <c r="U12" s="94" t="s">
        <v>38</v>
      </c>
      <c r="V12" s="94"/>
      <c r="W12" s="87" t="s">
        <v>1</v>
      </c>
      <c r="X12" s="81"/>
      <c r="Y12" s="210"/>
      <c r="Z12" s="84"/>
      <c r="AA12" s="82" t="s">
        <v>201</v>
      </c>
      <c r="AB12" s="82"/>
      <c r="AC12" s="87" t="s">
        <v>1</v>
      </c>
    </row>
    <row r="13" spans="1:29" ht="20.25" customHeight="1" thickBot="1">
      <c r="A13" s="210"/>
      <c r="B13" s="89"/>
      <c r="C13" s="90"/>
      <c r="D13" s="91"/>
      <c r="E13" s="92"/>
      <c r="F13" s="81"/>
      <c r="G13" s="210"/>
      <c r="H13" s="89"/>
      <c r="I13" s="90"/>
      <c r="J13" s="91"/>
      <c r="K13" s="92"/>
      <c r="L13" s="81"/>
      <c r="M13" s="210"/>
      <c r="N13" s="89"/>
      <c r="O13" s="90"/>
      <c r="P13" s="91"/>
      <c r="Q13" s="87"/>
      <c r="R13" s="81"/>
      <c r="S13" s="210"/>
      <c r="T13" s="89" t="s">
        <v>39</v>
      </c>
      <c r="U13" s="90" t="s">
        <v>40</v>
      </c>
      <c r="V13" s="91"/>
      <c r="W13" s="92"/>
      <c r="X13" s="81"/>
      <c r="Y13" s="210"/>
      <c r="Z13" s="89"/>
      <c r="AA13" s="90"/>
      <c r="AB13" s="91"/>
      <c r="AC13" s="87" t="s">
        <v>1</v>
      </c>
    </row>
    <row r="14" spans="1:29" ht="20.25" customHeight="1" thickBot="1">
      <c r="A14" s="210"/>
      <c r="B14" s="86"/>
      <c r="C14" s="105"/>
      <c r="D14" s="106"/>
      <c r="E14" s="80"/>
      <c r="F14" s="81"/>
      <c r="G14" s="210"/>
      <c r="H14" s="100"/>
      <c r="I14" s="82"/>
      <c r="J14" s="100"/>
      <c r="K14" s="99"/>
      <c r="L14" s="81"/>
      <c r="M14" s="210"/>
      <c r="N14" s="107"/>
      <c r="O14" s="107"/>
      <c r="P14" s="107"/>
      <c r="Q14" s="99"/>
      <c r="R14" s="81"/>
      <c r="S14" s="210" t="s">
        <v>5</v>
      </c>
      <c r="T14" s="86" t="s">
        <v>25</v>
      </c>
      <c r="U14" s="100" t="s">
        <v>41</v>
      </c>
      <c r="V14" s="100">
        <v>40</v>
      </c>
      <c r="W14" s="80" t="s">
        <v>1</v>
      </c>
      <c r="X14" s="81"/>
      <c r="Y14" s="210" t="s">
        <v>5</v>
      </c>
      <c r="Z14" s="107" t="s">
        <v>42</v>
      </c>
      <c r="AA14" s="107" t="s">
        <v>43</v>
      </c>
      <c r="AB14" s="107">
        <v>55</v>
      </c>
      <c r="AC14" s="99" t="s">
        <v>1</v>
      </c>
    </row>
    <row r="15" spans="1:29" ht="20.25" customHeight="1" thickBot="1">
      <c r="A15" s="210"/>
      <c r="B15" s="100"/>
      <c r="C15" s="106"/>
      <c r="D15" s="106"/>
      <c r="E15" s="87"/>
      <c r="F15" s="81"/>
      <c r="G15" s="210"/>
      <c r="H15" s="100"/>
      <c r="I15" s="82"/>
      <c r="J15" s="100"/>
      <c r="K15" s="108"/>
      <c r="L15" s="81"/>
      <c r="M15" s="210"/>
      <c r="N15" s="109"/>
      <c r="O15" s="109"/>
      <c r="P15" s="109"/>
      <c r="Q15" s="110"/>
      <c r="R15" s="81"/>
      <c r="S15" s="210"/>
      <c r="T15" s="100"/>
      <c r="U15" s="86" t="s">
        <v>26</v>
      </c>
      <c r="V15" s="100">
        <v>2</v>
      </c>
      <c r="W15" s="87" t="s">
        <v>1</v>
      </c>
      <c r="X15" s="81"/>
      <c r="Y15" s="210"/>
      <c r="Z15" s="109"/>
      <c r="AA15" s="109" t="s">
        <v>44</v>
      </c>
      <c r="AB15" s="109">
        <v>5</v>
      </c>
      <c r="AC15" s="110" t="s">
        <v>1</v>
      </c>
    </row>
    <row r="16" spans="1:29" ht="20.25" customHeight="1" thickBot="1">
      <c r="A16" s="210"/>
      <c r="B16" s="100"/>
      <c r="C16" s="106"/>
      <c r="D16" s="106"/>
      <c r="E16" s="87"/>
      <c r="F16" s="81"/>
      <c r="G16" s="210"/>
      <c r="H16" s="84"/>
      <c r="I16" s="82"/>
      <c r="J16" s="100"/>
      <c r="K16" s="111"/>
      <c r="L16" s="81"/>
      <c r="M16" s="210"/>
      <c r="N16" s="109"/>
      <c r="O16" s="109"/>
      <c r="P16" s="109"/>
      <c r="Q16" s="110"/>
      <c r="R16" s="81"/>
      <c r="S16" s="210"/>
      <c r="T16" s="100"/>
      <c r="U16" s="82" t="s">
        <v>45</v>
      </c>
      <c r="V16" s="112">
        <v>3</v>
      </c>
      <c r="W16" s="87" t="s">
        <v>1</v>
      </c>
      <c r="X16" s="81"/>
      <c r="Y16" s="210"/>
      <c r="Z16" s="109"/>
      <c r="AA16" s="109" t="s">
        <v>46</v>
      </c>
      <c r="AB16" s="109">
        <v>8</v>
      </c>
      <c r="AC16" s="110" t="s">
        <v>1</v>
      </c>
    </row>
    <row r="17" spans="1:29" ht="20.25" customHeight="1" thickBot="1">
      <c r="A17" s="210"/>
      <c r="B17" s="84"/>
      <c r="C17" s="106"/>
      <c r="D17" s="106"/>
      <c r="E17" s="87"/>
      <c r="F17" s="81"/>
      <c r="G17" s="210"/>
      <c r="H17" s="84"/>
      <c r="I17" s="82"/>
      <c r="J17" s="86"/>
      <c r="K17" s="87"/>
      <c r="L17" s="81"/>
      <c r="M17" s="210"/>
      <c r="N17" s="84"/>
      <c r="O17" s="113"/>
      <c r="P17" s="112"/>
      <c r="Q17" s="87"/>
      <c r="R17" s="81"/>
      <c r="S17" s="210"/>
      <c r="T17" s="84"/>
      <c r="U17" s="85"/>
      <c r="V17" s="86"/>
      <c r="W17" s="87" t="s">
        <v>1</v>
      </c>
      <c r="X17" s="81"/>
      <c r="Y17" s="210"/>
      <c r="Z17" s="84"/>
      <c r="AA17" s="113"/>
      <c r="AB17" s="112"/>
      <c r="AC17" s="87"/>
    </row>
    <row r="18" spans="1:29" ht="20.25" customHeight="1" thickBot="1">
      <c r="A18" s="210"/>
      <c r="B18" s="89"/>
      <c r="C18" s="114"/>
      <c r="D18" s="115"/>
      <c r="E18" s="92"/>
      <c r="F18" s="81"/>
      <c r="G18" s="210"/>
      <c r="H18" s="89"/>
      <c r="I18" s="90"/>
      <c r="J18" s="91"/>
      <c r="K18" s="92"/>
      <c r="L18" s="81"/>
      <c r="M18" s="210"/>
      <c r="N18" s="89"/>
      <c r="O18" s="90"/>
      <c r="P18" s="91"/>
      <c r="Q18" s="92"/>
      <c r="R18" s="81"/>
      <c r="S18" s="210"/>
      <c r="T18" s="89"/>
      <c r="U18" s="90"/>
      <c r="V18" s="91"/>
      <c r="W18" s="92"/>
      <c r="X18" s="81"/>
      <c r="Y18" s="210"/>
      <c r="Z18" s="89"/>
      <c r="AA18" s="90"/>
      <c r="AB18" s="91"/>
      <c r="AC18" s="92"/>
    </row>
    <row r="19" spans="1:29" ht="20.25" customHeight="1" thickBot="1">
      <c r="A19" s="210"/>
      <c r="B19" s="77"/>
      <c r="C19" s="116"/>
      <c r="D19" s="117"/>
      <c r="E19" s="111"/>
      <c r="F19" s="81"/>
      <c r="G19" s="210"/>
      <c r="H19" s="77"/>
      <c r="I19" s="116"/>
      <c r="J19" s="117"/>
      <c r="K19" s="111"/>
      <c r="L19" s="81"/>
      <c r="M19" s="210"/>
      <c r="N19" s="77"/>
      <c r="O19" s="116"/>
      <c r="P19" s="117"/>
      <c r="Q19" s="111"/>
      <c r="R19" s="81"/>
      <c r="S19" s="210" t="s">
        <v>7</v>
      </c>
      <c r="T19" s="77" t="s">
        <v>19</v>
      </c>
      <c r="U19" s="116" t="s">
        <v>20</v>
      </c>
      <c r="V19" s="117">
        <v>67</v>
      </c>
      <c r="W19" s="111" t="s">
        <v>1</v>
      </c>
      <c r="X19" s="81"/>
      <c r="Y19" s="210" t="s">
        <v>7</v>
      </c>
      <c r="Z19" s="77" t="s">
        <v>47</v>
      </c>
      <c r="AA19" s="116" t="s">
        <v>48</v>
      </c>
      <c r="AB19" s="117">
        <v>67</v>
      </c>
      <c r="AC19" s="111" t="s">
        <v>1</v>
      </c>
    </row>
    <row r="20" spans="1:29" ht="20.25" customHeight="1" thickBot="1">
      <c r="A20" s="210"/>
      <c r="B20" s="89"/>
      <c r="C20" s="90"/>
      <c r="D20" s="91"/>
      <c r="E20" s="92"/>
      <c r="F20" s="81"/>
      <c r="G20" s="210"/>
      <c r="H20" s="89"/>
      <c r="I20" s="90"/>
      <c r="J20" s="91"/>
      <c r="K20" s="92"/>
      <c r="L20" s="81"/>
      <c r="M20" s="210"/>
      <c r="N20" s="89"/>
      <c r="O20" s="90"/>
      <c r="P20" s="91"/>
      <c r="Q20" s="92"/>
      <c r="R20" s="81"/>
      <c r="S20" s="210"/>
      <c r="T20" s="89"/>
      <c r="U20" s="90"/>
      <c r="V20" s="91"/>
      <c r="W20" s="92" t="s">
        <v>1</v>
      </c>
      <c r="X20" s="81"/>
      <c r="Y20" s="210"/>
      <c r="Z20" s="89"/>
      <c r="AA20" s="90"/>
      <c r="AB20" s="91"/>
      <c r="AC20" s="92"/>
    </row>
    <row r="21" spans="1:29" ht="20.25" customHeight="1" thickBot="1">
      <c r="A21" s="210"/>
      <c r="B21" s="98"/>
      <c r="C21" s="98"/>
      <c r="D21" s="82"/>
      <c r="E21" s="87"/>
      <c r="F21" s="81"/>
      <c r="G21" s="210"/>
      <c r="H21" s="98"/>
      <c r="I21" s="82"/>
      <c r="J21" s="82"/>
      <c r="K21" s="87"/>
      <c r="L21" s="81"/>
      <c r="M21" s="210"/>
      <c r="N21" s="77"/>
      <c r="O21" s="78"/>
      <c r="P21" s="79"/>
      <c r="Q21" s="87"/>
      <c r="R21" s="81"/>
      <c r="S21" s="210" t="s">
        <v>8</v>
      </c>
      <c r="T21" s="98" t="s">
        <v>157</v>
      </c>
      <c r="U21" s="98" t="s">
        <v>158</v>
      </c>
      <c r="V21" s="82">
        <v>30</v>
      </c>
      <c r="W21" s="87" t="s">
        <v>1</v>
      </c>
      <c r="X21" s="81"/>
      <c r="Y21" s="210" t="s">
        <v>8</v>
      </c>
      <c r="Z21" s="98" t="s">
        <v>206</v>
      </c>
      <c r="AA21" s="98" t="s">
        <v>161</v>
      </c>
      <c r="AB21" s="82">
        <v>1</v>
      </c>
      <c r="AC21" s="87" t="s">
        <v>1</v>
      </c>
    </row>
    <row r="22" spans="1:29" ht="20.25" customHeight="1" thickBot="1">
      <c r="A22" s="210"/>
      <c r="B22" s="82"/>
      <c r="C22" s="82"/>
      <c r="D22" s="82"/>
      <c r="E22" s="87"/>
      <c r="F22" s="81"/>
      <c r="G22" s="210"/>
      <c r="H22" s="82"/>
      <c r="I22" s="118"/>
      <c r="J22" s="94"/>
      <c r="K22" s="87"/>
      <c r="L22" s="81"/>
      <c r="M22" s="210"/>
      <c r="N22" s="84"/>
      <c r="O22" s="82"/>
      <c r="P22" s="86"/>
      <c r="Q22" s="87"/>
      <c r="R22" s="81"/>
      <c r="S22" s="210"/>
      <c r="T22" s="112"/>
      <c r="U22" s="82" t="s">
        <v>75</v>
      </c>
      <c r="V22" s="82"/>
      <c r="W22" s="87" t="s">
        <v>1</v>
      </c>
      <c r="X22" s="81"/>
      <c r="Y22" s="210"/>
      <c r="Z22" s="82"/>
      <c r="AA22" s="82" t="s">
        <v>207</v>
      </c>
      <c r="AB22" s="82"/>
      <c r="AC22" s="87" t="s">
        <v>1</v>
      </c>
    </row>
    <row r="23" spans="1:29" ht="20.25" customHeight="1" thickBot="1">
      <c r="A23" s="210"/>
      <c r="B23" s="82"/>
      <c r="C23" s="118"/>
      <c r="D23" s="94"/>
      <c r="E23" s="87"/>
      <c r="F23" s="81"/>
      <c r="G23" s="210"/>
      <c r="H23" s="82"/>
      <c r="I23" s="118"/>
      <c r="J23" s="94"/>
      <c r="K23" s="87"/>
      <c r="L23" s="81"/>
      <c r="M23" s="210"/>
      <c r="N23" s="84"/>
      <c r="O23" s="82"/>
      <c r="P23" s="86"/>
      <c r="Q23" s="87"/>
      <c r="R23" s="81"/>
      <c r="S23" s="210"/>
      <c r="T23" s="82"/>
      <c r="U23" s="118"/>
      <c r="V23" s="94"/>
      <c r="W23" s="87"/>
      <c r="X23" s="81"/>
      <c r="Y23" s="210"/>
      <c r="Z23" s="82"/>
      <c r="AA23" s="82"/>
      <c r="AB23" s="82"/>
      <c r="AC23" s="87" t="s">
        <v>1</v>
      </c>
    </row>
    <row r="24" spans="1:29" ht="20.25" customHeight="1" thickBot="1">
      <c r="A24" s="210"/>
      <c r="B24" s="119"/>
      <c r="C24" s="118"/>
      <c r="D24" s="94"/>
      <c r="E24" s="120"/>
      <c r="F24" s="81"/>
      <c r="G24" s="210"/>
      <c r="H24" s="119"/>
      <c r="I24" s="118"/>
      <c r="J24" s="94"/>
      <c r="K24" s="120"/>
      <c r="L24" s="81"/>
      <c r="M24" s="210"/>
      <c r="N24" s="119"/>
      <c r="O24" s="118"/>
      <c r="P24" s="94"/>
      <c r="Q24" s="87"/>
      <c r="R24" s="81"/>
      <c r="S24" s="210"/>
      <c r="T24" s="112"/>
      <c r="U24" s="118"/>
      <c r="V24" s="94"/>
      <c r="W24" s="120"/>
      <c r="X24" s="81"/>
      <c r="Y24" s="210"/>
      <c r="Z24" s="119"/>
      <c r="AA24" s="118"/>
      <c r="AB24" s="94"/>
      <c r="AC24" s="120"/>
    </row>
    <row r="25" spans="1:29" ht="20.25" customHeight="1" thickBot="1">
      <c r="A25" s="210"/>
      <c r="B25" s="89"/>
      <c r="C25" s="90"/>
      <c r="D25" s="91"/>
      <c r="E25" s="92"/>
      <c r="F25" s="81"/>
      <c r="G25" s="210"/>
      <c r="H25" s="89"/>
      <c r="I25" s="90"/>
      <c r="J25" s="91"/>
      <c r="K25" s="92"/>
      <c r="L25" s="81"/>
      <c r="M25" s="210"/>
      <c r="N25" s="82"/>
      <c r="O25" s="90"/>
      <c r="P25" s="91"/>
      <c r="Q25" s="87"/>
      <c r="R25" s="81"/>
      <c r="S25" s="210"/>
      <c r="T25" s="89"/>
      <c r="U25" s="90"/>
      <c r="V25" s="91"/>
      <c r="W25" s="92"/>
      <c r="X25" s="81"/>
      <c r="Y25" s="210"/>
      <c r="Z25" s="89"/>
      <c r="AA25" s="90"/>
      <c r="AB25" s="91"/>
      <c r="AC25" s="92"/>
    </row>
    <row r="26" spans="1:29" ht="20.25" customHeight="1" thickBot="1">
      <c r="A26" s="121"/>
      <c r="B26" s="122"/>
      <c r="C26" s="123"/>
      <c r="D26" s="124"/>
      <c r="E26" s="125"/>
      <c r="F26" s="76"/>
      <c r="G26" s="121"/>
      <c r="H26" s="122"/>
      <c r="I26" s="123"/>
      <c r="J26" s="124"/>
      <c r="K26" s="125"/>
      <c r="L26" s="76"/>
      <c r="M26" s="121"/>
      <c r="N26" s="122"/>
      <c r="O26" s="123"/>
      <c r="P26" s="124"/>
      <c r="Q26" s="125"/>
      <c r="R26" s="76"/>
      <c r="S26" s="121" t="s">
        <v>9</v>
      </c>
      <c r="T26" s="122" t="s">
        <v>9</v>
      </c>
      <c r="U26" s="123" t="s">
        <v>9</v>
      </c>
      <c r="V26" s="124">
        <v>1</v>
      </c>
      <c r="W26" s="125" t="s">
        <v>10</v>
      </c>
      <c r="X26" s="76"/>
      <c r="Y26" s="121" t="s">
        <v>23</v>
      </c>
      <c r="Z26" s="122" t="s">
        <v>23</v>
      </c>
      <c r="AA26" s="123" t="s">
        <v>23</v>
      </c>
      <c r="AB26" s="124">
        <v>1</v>
      </c>
      <c r="AC26" s="125" t="s">
        <v>24</v>
      </c>
    </row>
    <row r="27" spans="1:29" ht="20.25" customHeight="1">
      <c r="A27" s="74"/>
      <c r="B27" s="74"/>
      <c r="C27" s="74"/>
      <c r="D27" s="75"/>
      <c r="E27" s="74"/>
      <c r="F27" s="74"/>
      <c r="G27" s="74"/>
      <c r="H27" s="74"/>
      <c r="I27" s="75"/>
      <c r="J27" s="74"/>
      <c r="K27" s="74"/>
      <c r="L27" s="74"/>
      <c r="M27" s="74"/>
      <c r="N27" s="74"/>
      <c r="O27" s="75"/>
      <c r="P27" s="74"/>
      <c r="Q27" s="74"/>
      <c r="R27" s="74"/>
      <c r="S27" s="74"/>
      <c r="T27" s="74"/>
      <c r="U27" s="75"/>
      <c r="V27" s="74"/>
      <c r="W27" s="74"/>
      <c r="X27" s="74"/>
      <c r="Y27" s="74"/>
      <c r="Z27" s="74"/>
      <c r="AA27" s="75"/>
      <c r="AB27" s="74"/>
      <c r="AC27" s="74"/>
    </row>
    <row r="28" spans="1:29" ht="20.25" customHeight="1" thickBot="1">
      <c r="A28" s="213">
        <f>A3+7</f>
        <v>43836</v>
      </c>
      <c r="B28" s="213"/>
      <c r="C28" s="213"/>
      <c r="D28" s="214">
        <v>43080</v>
      </c>
      <c r="E28" s="214"/>
      <c r="F28" s="74"/>
      <c r="G28" s="213">
        <f>A28+1</f>
        <v>43837</v>
      </c>
      <c r="H28" s="213"/>
      <c r="I28" s="213"/>
      <c r="J28" s="214">
        <v>43074</v>
      </c>
      <c r="K28" s="214"/>
      <c r="L28" s="74"/>
      <c r="M28" s="213">
        <f>G28+1</f>
        <v>43838</v>
      </c>
      <c r="N28" s="213"/>
      <c r="O28" s="213"/>
      <c r="P28" s="214">
        <v>43075</v>
      </c>
      <c r="Q28" s="214"/>
      <c r="R28" s="75"/>
      <c r="S28" s="213">
        <f>M28+1</f>
        <v>43839</v>
      </c>
      <c r="T28" s="213"/>
      <c r="U28" s="213"/>
      <c r="V28" s="214">
        <v>43076</v>
      </c>
      <c r="W28" s="214"/>
      <c r="X28" s="74"/>
      <c r="Y28" s="213">
        <f>S28+1</f>
        <v>43840</v>
      </c>
      <c r="Z28" s="213"/>
      <c r="AA28" s="213"/>
      <c r="AB28" s="214">
        <v>43077</v>
      </c>
      <c r="AC28" s="214"/>
    </row>
    <row r="29" spans="1:29" ht="20.25" customHeight="1" thickBot="1">
      <c r="A29" s="210" t="s">
        <v>0</v>
      </c>
      <c r="B29" s="77" t="s">
        <v>12</v>
      </c>
      <c r="C29" s="78" t="s">
        <v>2</v>
      </c>
      <c r="D29" s="79">
        <v>50</v>
      </c>
      <c r="E29" s="80" t="s">
        <v>1</v>
      </c>
      <c r="F29" s="81"/>
      <c r="G29" s="210" t="s">
        <v>0</v>
      </c>
      <c r="H29" s="77" t="s">
        <v>123</v>
      </c>
      <c r="I29" s="78" t="s">
        <v>2</v>
      </c>
      <c r="J29" s="79">
        <v>85</v>
      </c>
      <c r="K29" s="80" t="s">
        <v>1</v>
      </c>
      <c r="L29" s="81"/>
      <c r="M29" s="210" t="s">
        <v>0</v>
      </c>
      <c r="N29" s="77" t="s">
        <v>49</v>
      </c>
      <c r="O29" s="78" t="s">
        <v>2</v>
      </c>
      <c r="P29" s="79">
        <v>80</v>
      </c>
      <c r="Q29" s="80" t="s">
        <v>1</v>
      </c>
      <c r="R29" s="81"/>
      <c r="S29" s="210" t="s">
        <v>0</v>
      </c>
      <c r="T29" s="77" t="s">
        <v>14</v>
      </c>
      <c r="U29" s="78" t="s">
        <v>2</v>
      </c>
      <c r="V29" s="79">
        <v>48</v>
      </c>
      <c r="W29" s="80" t="s">
        <v>1</v>
      </c>
      <c r="X29" s="81"/>
      <c r="Y29" s="210" t="s">
        <v>0</v>
      </c>
      <c r="Z29" s="77" t="s">
        <v>11</v>
      </c>
      <c r="AA29" s="78" t="s">
        <v>2</v>
      </c>
      <c r="AB29" s="79">
        <v>50</v>
      </c>
      <c r="AC29" s="80" t="s">
        <v>1</v>
      </c>
    </row>
    <row r="30" spans="1:29" ht="20.25" customHeight="1" thickBot="1">
      <c r="A30" s="210"/>
      <c r="B30" s="84"/>
      <c r="C30" s="85" t="s">
        <v>17</v>
      </c>
      <c r="D30" s="86">
        <v>25</v>
      </c>
      <c r="E30" s="87" t="s">
        <v>1</v>
      </c>
      <c r="F30" s="81"/>
      <c r="G30" s="210"/>
      <c r="H30" s="84"/>
      <c r="I30" s="85" t="s">
        <v>125</v>
      </c>
      <c r="J30" s="86">
        <v>33</v>
      </c>
      <c r="K30" s="87" t="s">
        <v>1</v>
      </c>
      <c r="L30" s="81"/>
      <c r="M30" s="210"/>
      <c r="N30" s="84"/>
      <c r="O30" s="85"/>
      <c r="P30" s="86"/>
      <c r="Q30" s="87" t="s">
        <v>1</v>
      </c>
      <c r="R30" s="81"/>
      <c r="S30" s="210"/>
      <c r="T30" s="84"/>
      <c r="U30" s="85" t="s">
        <v>17</v>
      </c>
      <c r="V30" s="86">
        <v>11</v>
      </c>
      <c r="W30" s="87" t="s">
        <v>1</v>
      </c>
      <c r="X30" s="81"/>
      <c r="Y30" s="210"/>
      <c r="Z30" s="84"/>
      <c r="AA30" s="85" t="s">
        <v>16</v>
      </c>
      <c r="AB30" s="86">
        <v>25</v>
      </c>
      <c r="AC30" s="87" t="s">
        <v>1</v>
      </c>
    </row>
    <row r="31" spans="1:29" ht="20.25" customHeight="1" thickBot="1">
      <c r="A31" s="210"/>
      <c r="B31" s="84"/>
      <c r="C31" s="85"/>
      <c r="D31" s="86"/>
      <c r="E31" s="87"/>
      <c r="F31" s="81"/>
      <c r="G31" s="210"/>
      <c r="H31" s="84"/>
      <c r="I31" s="85" t="s">
        <v>50</v>
      </c>
      <c r="J31" s="86">
        <v>20</v>
      </c>
      <c r="K31" s="87" t="s">
        <v>1</v>
      </c>
      <c r="L31" s="81"/>
      <c r="M31" s="210"/>
      <c r="N31" s="84"/>
      <c r="O31" s="85"/>
      <c r="P31" s="86"/>
      <c r="Q31" s="87" t="s">
        <v>1</v>
      </c>
      <c r="R31" s="81"/>
      <c r="S31" s="210"/>
      <c r="T31" s="84"/>
      <c r="U31" s="85" t="s">
        <v>16</v>
      </c>
      <c r="V31" s="86">
        <v>10</v>
      </c>
      <c r="W31" s="87" t="s">
        <v>1</v>
      </c>
      <c r="X31" s="81"/>
      <c r="Y31" s="210"/>
      <c r="Z31" s="84"/>
      <c r="AA31" s="85"/>
      <c r="AB31" s="86"/>
      <c r="AC31" s="87"/>
    </row>
    <row r="32" spans="1:29" ht="20.25" customHeight="1" thickBot="1">
      <c r="A32" s="210"/>
      <c r="B32" s="84"/>
      <c r="C32" s="85"/>
      <c r="D32" s="86"/>
      <c r="E32" s="87"/>
      <c r="F32" s="81"/>
      <c r="G32" s="210"/>
      <c r="H32" s="84"/>
      <c r="I32" s="85" t="s">
        <v>124</v>
      </c>
      <c r="J32" s="86">
        <v>5</v>
      </c>
      <c r="K32" s="87" t="s">
        <v>1</v>
      </c>
      <c r="L32" s="81"/>
      <c r="M32" s="210"/>
      <c r="N32" s="84"/>
      <c r="O32" s="85"/>
      <c r="P32" s="86"/>
      <c r="Q32" s="87" t="s">
        <v>1</v>
      </c>
      <c r="R32" s="81"/>
      <c r="S32" s="210"/>
      <c r="T32" s="84"/>
      <c r="U32" s="85" t="s">
        <v>18</v>
      </c>
      <c r="V32" s="86">
        <v>3</v>
      </c>
      <c r="W32" s="87" t="s">
        <v>1</v>
      </c>
      <c r="X32" s="81"/>
      <c r="Y32" s="210"/>
      <c r="Z32" s="84"/>
      <c r="AA32" s="85"/>
      <c r="AB32" s="86"/>
      <c r="AC32" s="87"/>
    </row>
    <row r="33" spans="1:29" ht="20.25" customHeight="1" thickBot="1">
      <c r="A33" s="210"/>
      <c r="B33" s="89"/>
      <c r="C33" s="90"/>
      <c r="D33" s="91"/>
      <c r="E33" s="92"/>
      <c r="F33" s="81"/>
      <c r="G33" s="210"/>
      <c r="H33" s="89"/>
      <c r="I33" s="90"/>
      <c r="J33" s="91"/>
      <c r="K33" s="92"/>
      <c r="L33" s="81"/>
      <c r="M33" s="210"/>
      <c r="N33" s="89"/>
      <c r="O33" s="90"/>
      <c r="P33" s="91"/>
      <c r="Q33" s="92"/>
      <c r="R33" s="81"/>
      <c r="S33" s="210"/>
      <c r="T33" s="89"/>
      <c r="U33" s="90"/>
      <c r="V33" s="91"/>
      <c r="W33" s="92"/>
      <c r="X33" s="81"/>
      <c r="Y33" s="210"/>
      <c r="Z33" s="89"/>
      <c r="AA33" s="90"/>
      <c r="AB33" s="91"/>
      <c r="AC33" s="92"/>
    </row>
    <row r="34" spans="1:29" ht="20.25" customHeight="1" thickBot="1">
      <c r="A34" s="210" t="s">
        <v>3</v>
      </c>
      <c r="B34" s="126" t="s">
        <v>51</v>
      </c>
      <c r="C34" s="127" t="s">
        <v>52</v>
      </c>
      <c r="D34" s="128">
        <v>70</v>
      </c>
      <c r="E34" s="111" t="s">
        <v>1</v>
      </c>
      <c r="F34" s="81"/>
      <c r="G34" s="210" t="s">
        <v>3</v>
      </c>
      <c r="H34" s="77" t="s">
        <v>54</v>
      </c>
      <c r="I34" s="98" t="s">
        <v>55</v>
      </c>
      <c r="J34" s="82">
        <v>75</v>
      </c>
      <c r="K34" s="87" t="s">
        <v>1</v>
      </c>
      <c r="L34" s="81"/>
      <c r="M34" s="210" t="s">
        <v>3</v>
      </c>
      <c r="N34" s="35" t="s">
        <v>205</v>
      </c>
      <c r="O34" s="98" t="s">
        <v>4</v>
      </c>
      <c r="P34" s="82">
        <v>70</v>
      </c>
      <c r="Q34" s="87" t="s">
        <v>1</v>
      </c>
      <c r="R34" s="81"/>
      <c r="S34" s="210" t="s">
        <v>3</v>
      </c>
      <c r="T34" s="84" t="s">
        <v>53</v>
      </c>
      <c r="U34" s="98" t="s">
        <v>34</v>
      </c>
      <c r="V34" s="82">
        <v>75</v>
      </c>
      <c r="W34" s="87" t="s">
        <v>1</v>
      </c>
      <c r="X34" s="81"/>
      <c r="Y34" s="210" t="s">
        <v>3</v>
      </c>
      <c r="Z34" s="77" t="s">
        <v>56</v>
      </c>
      <c r="AA34" s="98" t="s">
        <v>57</v>
      </c>
      <c r="AB34" s="82">
        <v>55</v>
      </c>
      <c r="AC34" s="87" t="s">
        <v>1</v>
      </c>
    </row>
    <row r="35" spans="1:29" ht="20.25" customHeight="1" thickBot="1">
      <c r="A35" s="210"/>
      <c r="B35" s="101"/>
      <c r="C35" s="215" t="s">
        <v>58</v>
      </c>
      <c r="D35" s="216"/>
      <c r="E35" s="87" t="s">
        <v>1</v>
      </c>
      <c r="F35" s="81"/>
      <c r="G35" s="210"/>
      <c r="H35" s="103"/>
      <c r="I35" s="98" t="s">
        <v>60</v>
      </c>
      <c r="J35" s="82"/>
      <c r="K35" s="87" t="s">
        <v>1</v>
      </c>
      <c r="L35" s="81"/>
      <c r="M35" s="210"/>
      <c r="N35" s="103"/>
      <c r="O35" s="129" t="s">
        <v>164</v>
      </c>
      <c r="P35" s="82">
        <v>15</v>
      </c>
      <c r="Q35" s="87" t="s">
        <v>1</v>
      </c>
      <c r="R35" s="81"/>
      <c r="S35" s="210"/>
      <c r="T35" s="84"/>
      <c r="U35" s="82" t="s">
        <v>59</v>
      </c>
      <c r="V35" s="82">
        <v>25</v>
      </c>
      <c r="W35" s="87" t="s">
        <v>1</v>
      </c>
      <c r="X35" s="81"/>
      <c r="Y35" s="210"/>
      <c r="Z35" s="103"/>
      <c r="AA35" s="98" t="s">
        <v>37</v>
      </c>
      <c r="AB35" s="82">
        <v>23</v>
      </c>
      <c r="AC35" s="87" t="s">
        <v>1</v>
      </c>
    </row>
    <row r="36" spans="1:29" ht="20.25" customHeight="1" thickBot="1">
      <c r="A36" s="210"/>
      <c r="B36" s="130"/>
      <c r="C36" s="217"/>
      <c r="D36" s="218"/>
      <c r="E36" s="87" t="s">
        <v>1</v>
      </c>
      <c r="F36" s="81"/>
      <c r="G36" s="210"/>
      <c r="H36" s="84"/>
      <c r="I36" s="82"/>
      <c r="J36" s="82"/>
      <c r="K36" s="87" t="s">
        <v>1</v>
      </c>
      <c r="L36" s="81"/>
      <c r="M36" s="210"/>
      <c r="N36" s="84"/>
      <c r="O36" s="129" t="s">
        <v>210</v>
      </c>
      <c r="P36" s="82">
        <v>5</v>
      </c>
      <c r="Q36" s="87" t="s">
        <v>1</v>
      </c>
      <c r="R36" s="81"/>
      <c r="S36" s="210"/>
      <c r="T36" s="84"/>
      <c r="U36" s="131" t="s">
        <v>127</v>
      </c>
      <c r="V36" s="82">
        <v>5</v>
      </c>
      <c r="W36" s="87" t="s">
        <v>1</v>
      </c>
      <c r="X36" s="81"/>
      <c r="Y36" s="210"/>
      <c r="Z36" s="84"/>
      <c r="AA36" s="98" t="s">
        <v>191</v>
      </c>
      <c r="AB36" s="82">
        <v>5</v>
      </c>
      <c r="AC36" s="87" t="s">
        <v>1</v>
      </c>
    </row>
    <row r="37" spans="1:29" ht="20.25" customHeight="1" thickBot="1">
      <c r="A37" s="210"/>
      <c r="B37" s="132"/>
      <c r="C37" s="219"/>
      <c r="D37" s="220"/>
      <c r="E37" s="87" t="s">
        <v>1</v>
      </c>
      <c r="F37" s="81"/>
      <c r="G37" s="210"/>
      <c r="H37" s="84"/>
      <c r="I37" s="82"/>
      <c r="J37" s="82"/>
      <c r="K37" s="87" t="s">
        <v>1</v>
      </c>
      <c r="L37" s="81"/>
      <c r="M37" s="210"/>
      <c r="N37" s="84"/>
      <c r="O37" s="82" t="s">
        <v>165</v>
      </c>
      <c r="P37" s="82"/>
      <c r="Q37" s="87"/>
      <c r="R37" s="81"/>
      <c r="S37" s="210"/>
      <c r="T37" s="84"/>
      <c r="U37" s="85" t="s">
        <v>61</v>
      </c>
      <c r="V37" s="82"/>
      <c r="W37" s="87" t="s">
        <v>1</v>
      </c>
      <c r="X37" s="81"/>
      <c r="Y37" s="210"/>
      <c r="Z37" s="84"/>
      <c r="AA37" s="98" t="s">
        <v>62</v>
      </c>
      <c r="AB37" s="82">
        <v>12</v>
      </c>
      <c r="AC37" s="87" t="s">
        <v>1</v>
      </c>
    </row>
    <row r="38" spans="1:29" ht="20.25" customHeight="1" thickBot="1">
      <c r="A38" s="210"/>
      <c r="B38" s="84"/>
      <c r="C38" s="85"/>
      <c r="D38" s="86"/>
      <c r="E38" s="87" t="s">
        <v>1</v>
      </c>
      <c r="F38" s="81"/>
      <c r="G38" s="210"/>
      <c r="H38" s="84"/>
      <c r="I38" s="82"/>
      <c r="J38" s="82"/>
      <c r="K38" s="87"/>
      <c r="L38" s="81"/>
      <c r="M38" s="210"/>
      <c r="N38" s="84"/>
      <c r="O38" s="82" t="s">
        <v>211</v>
      </c>
      <c r="P38" s="82">
        <v>10</v>
      </c>
      <c r="Q38" s="87" t="s">
        <v>1</v>
      </c>
      <c r="R38" s="81"/>
      <c r="S38" s="210"/>
      <c r="T38" s="84"/>
      <c r="U38" s="85"/>
      <c r="V38" s="82"/>
      <c r="W38" s="87"/>
      <c r="X38" s="81"/>
      <c r="Y38" s="210"/>
      <c r="Z38" s="84"/>
      <c r="AA38" s="82" t="s">
        <v>63</v>
      </c>
      <c r="AB38" s="82">
        <v>5</v>
      </c>
      <c r="AC38" s="87" t="s">
        <v>1</v>
      </c>
    </row>
    <row r="39" spans="1:29" ht="20.25" customHeight="1" thickBot="1">
      <c r="A39" s="210"/>
      <c r="B39" s="89"/>
      <c r="C39" s="90"/>
      <c r="D39" s="91"/>
      <c r="E39" s="92" t="s">
        <v>1</v>
      </c>
      <c r="F39" s="81"/>
      <c r="G39" s="210"/>
      <c r="H39" s="89"/>
      <c r="I39" s="90"/>
      <c r="J39" s="91"/>
      <c r="K39" s="92"/>
      <c r="L39" s="81"/>
      <c r="M39" s="210"/>
      <c r="N39" s="89"/>
      <c r="O39" s="90"/>
      <c r="P39" s="91"/>
      <c r="Q39" s="92"/>
      <c r="R39" s="81"/>
      <c r="S39" s="210"/>
      <c r="T39" s="89"/>
      <c r="U39" s="90"/>
      <c r="V39" s="91"/>
      <c r="W39" s="92"/>
      <c r="X39" s="81"/>
      <c r="Y39" s="210"/>
      <c r="Z39" s="89"/>
      <c r="AA39" s="133" t="s">
        <v>189</v>
      </c>
      <c r="AB39" s="133"/>
      <c r="AC39" s="92"/>
    </row>
    <row r="40" spans="1:29" ht="20.25" customHeight="1" thickBot="1">
      <c r="A40" s="210" t="s">
        <v>5</v>
      </c>
      <c r="B40" s="98" t="s">
        <v>64</v>
      </c>
      <c r="C40" s="98" t="s">
        <v>185</v>
      </c>
      <c r="D40" s="82">
        <v>40</v>
      </c>
      <c r="E40" s="80" t="s">
        <v>1</v>
      </c>
      <c r="F40" s="81"/>
      <c r="G40" s="210" t="s">
        <v>5</v>
      </c>
      <c r="H40" s="107"/>
      <c r="I40" s="107"/>
      <c r="J40" s="107"/>
      <c r="K40" s="99"/>
      <c r="L40" s="81"/>
      <c r="M40" s="210" t="s">
        <v>5</v>
      </c>
      <c r="N40" s="107" t="s">
        <v>166</v>
      </c>
      <c r="O40" s="107" t="s">
        <v>96</v>
      </c>
      <c r="P40" s="107">
        <v>50</v>
      </c>
      <c r="Q40" s="80" t="s">
        <v>1</v>
      </c>
      <c r="R40" s="81"/>
      <c r="S40" s="210" t="s">
        <v>5</v>
      </c>
      <c r="T40" s="98" t="s">
        <v>198</v>
      </c>
      <c r="U40" s="98" t="s">
        <v>199</v>
      </c>
      <c r="V40" s="82">
        <v>10</v>
      </c>
      <c r="W40" s="99"/>
      <c r="X40" s="81"/>
      <c r="Y40" s="210" t="s">
        <v>5</v>
      </c>
      <c r="Z40" s="77" t="s">
        <v>65</v>
      </c>
      <c r="AA40" s="134" t="s">
        <v>66</v>
      </c>
      <c r="AB40" s="135">
        <v>30</v>
      </c>
      <c r="AC40" s="80" t="s">
        <v>1</v>
      </c>
    </row>
    <row r="41" spans="1:29" ht="20.25" customHeight="1" thickBot="1">
      <c r="A41" s="210"/>
      <c r="B41" s="98"/>
      <c r="C41" s="85" t="s">
        <v>67</v>
      </c>
      <c r="D41" s="86">
        <v>20</v>
      </c>
      <c r="E41" s="87" t="s">
        <v>1</v>
      </c>
      <c r="F41" s="81"/>
      <c r="G41" s="210"/>
      <c r="H41" s="109"/>
      <c r="I41" s="109"/>
      <c r="J41" s="109"/>
      <c r="K41" s="110"/>
      <c r="L41" s="81"/>
      <c r="M41" s="210"/>
      <c r="N41" s="109"/>
      <c r="O41" s="109" t="s">
        <v>167</v>
      </c>
      <c r="P41" s="109">
        <v>10</v>
      </c>
      <c r="Q41" s="87" t="s">
        <v>1</v>
      </c>
      <c r="R41" s="81"/>
      <c r="S41" s="210"/>
      <c r="T41" s="98"/>
      <c r="U41" s="85" t="s">
        <v>115</v>
      </c>
      <c r="V41" s="86">
        <v>8</v>
      </c>
      <c r="W41" s="110"/>
      <c r="X41" s="81"/>
      <c r="Y41" s="210"/>
      <c r="Z41" s="103"/>
      <c r="AA41" s="98" t="s">
        <v>68</v>
      </c>
      <c r="AB41" s="82">
        <v>35</v>
      </c>
      <c r="AC41" s="87" t="s">
        <v>1</v>
      </c>
    </row>
    <row r="42" spans="1:29" ht="20.25" customHeight="1" thickBot="1">
      <c r="A42" s="210"/>
      <c r="B42" s="84"/>
      <c r="C42" s="85" t="s">
        <v>69</v>
      </c>
      <c r="D42" s="86">
        <v>10</v>
      </c>
      <c r="E42" s="87" t="s">
        <v>1</v>
      </c>
      <c r="F42" s="81"/>
      <c r="G42" s="210"/>
      <c r="H42" s="109"/>
      <c r="I42" s="109"/>
      <c r="J42" s="109"/>
      <c r="K42" s="110"/>
      <c r="L42" s="81"/>
      <c r="M42" s="210"/>
      <c r="N42" s="109"/>
      <c r="O42" s="109" t="s">
        <v>190</v>
      </c>
      <c r="P42" s="109">
        <v>5</v>
      </c>
      <c r="Q42" s="87" t="s">
        <v>1</v>
      </c>
      <c r="R42" s="81"/>
      <c r="S42" s="210"/>
      <c r="T42" s="84"/>
      <c r="U42" s="85" t="s">
        <v>200</v>
      </c>
      <c r="V42" s="86">
        <v>5</v>
      </c>
      <c r="W42" s="110"/>
      <c r="X42" s="81"/>
      <c r="Y42" s="210"/>
      <c r="Z42" s="98"/>
      <c r="AA42" s="98" t="s">
        <v>70</v>
      </c>
      <c r="AB42" s="98">
        <v>5</v>
      </c>
      <c r="AC42" s="87" t="s">
        <v>1</v>
      </c>
    </row>
    <row r="43" spans="1:29" ht="20.25" customHeight="1" thickBot="1">
      <c r="A43" s="210"/>
      <c r="B43" s="84"/>
      <c r="C43" s="85"/>
      <c r="D43" s="86"/>
      <c r="E43" s="87"/>
      <c r="F43" s="81"/>
      <c r="G43" s="210"/>
      <c r="H43" s="84"/>
      <c r="I43" s="113"/>
      <c r="J43" s="112"/>
      <c r="K43" s="87"/>
      <c r="L43" s="81"/>
      <c r="M43" s="210"/>
      <c r="N43" s="84"/>
      <c r="O43" s="82" t="s">
        <v>168</v>
      </c>
      <c r="P43" s="82">
        <v>5</v>
      </c>
      <c r="Q43" s="87" t="s">
        <v>1</v>
      </c>
      <c r="R43" s="81"/>
      <c r="S43" s="210"/>
      <c r="T43" s="84"/>
      <c r="U43" s="85" t="s">
        <v>184</v>
      </c>
      <c r="V43" s="86">
        <v>5</v>
      </c>
      <c r="W43" s="87"/>
      <c r="X43" s="81"/>
      <c r="Y43" s="210"/>
      <c r="Z43" s="82"/>
      <c r="AA43" s="82"/>
      <c r="AB43" s="82"/>
      <c r="AC43" s="87"/>
    </row>
    <row r="44" spans="1:29" ht="20.25" customHeight="1" thickBot="1">
      <c r="A44" s="210"/>
      <c r="B44" s="89"/>
      <c r="C44" s="90"/>
      <c r="D44" s="91"/>
      <c r="E44" s="92"/>
      <c r="F44" s="81"/>
      <c r="G44" s="210"/>
      <c r="H44" s="89"/>
      <c r="I44" s="90"/>
      <c r="J44" s="91"/>
      <c r="K44" s="92"/>
      <c r="L44" s="81"/>
      <c r="M44" s="210"/>
      <c r="N44" s="89"/>
      <c r="O44" s="90"/>
      <c r="P44" s="91"/>
      <c r="Q44" s="92"/>
      <c r="R44" s="81"/>
      <c r="S44" s="210"/>
      <c r="T44" s="89"/>
      <c r="U44" s="90" t="s">
        <v>186</v>
      </c>
      <c r="V44" s="91">
        <v>45</v>
      </c>
      <c r="W44" s="92"/>
      <c r="X44" s="81"/>
      <c r="Y44" s="210"/>
      <c r="Z44" s="89"/>
      <c r="AA44" s="90"/>
      <c r="AB44" s="91"/>
      <c r="AC44" s="92"/>
    </row>
    <row r="45" spans="1:29" ht="20.25" customHeight="1" thickBot="1">
      <c r="A45" s="210" t="s">
        <v>7</v>
      </c>
      <c r="B45" s="136" t="s">
        <v>19</v>
      </c>
      <c r="C45" s="137" t="s">
        <v>20</v>
      </c>
      <c r="D45" s="117">
        <v>67</v>
      </c>
      <c r="E45" s="111" t="s">
        <v>1</v>
      </c>
      <c r="F45" s="81"/>
      <c r="G45" s="210" t="s">
        <v>7</v>
      </c>
      <c r="H45" s="136" t="s">
        <v>19</v>
      </c>
      <c r="I45" s="137" t="s">
        <v>20</v>
      </c>
      <c r="J45" s="117">
        <v>67</v>
      </c>
      <c r="K45" s="111" t="s">
        <v>1</v>
      </c>
      <c r="L45" s="81"/>
      <c r="M45" s="210" t="s">
        <v>7</v>
      </c>
      <c r="N45" s="136" t="s">
        <v>19</v>
      </c>
      <c r="O45" s="137" t="s">
        <v>20</v>
      </c>
      <c r="P45" s="117">
        <v>67</v>
      </c>
      <c r="Q45" s="111" t="s">
        <v>1</v>
      </c>
      <c r="R45" s="81"/>
      <c r="S45" s="210" t="s">
        <v>7</v>
      </c>
      <c r="T45" s="136" t="s">
        <v>19</v>
      </c>
      <c r="U45" s="137" t="s">
        <v>20</v>
      </c>
      <c r="V45" s="117">
        <v>67</v>
      </c>
      <c r="W45" s="111" t="s">
        <v>1</v>
      </c>
      <c r="X45" s="81"/>
      <c r="Y45" s="210" t="s">
        <v>7</v>
      </c>
      <c r="Z45" s="136" t="s">
        <v>28</v>
      </c>
      <c r="AA45" s="137" t="s">
        <v>71</v>
      </c>
      <c r="AB45" s="117">
        <v>67</v>
      </c>
      <c r="AC45" s="111" t="s">
        <v>1</v>
      </c>
    </row>
    <row r="46" spans="1:29" ht="20.25" customHeight="1" thickBot="1">
      <c r="A46" s="210"/>
      <c r="B46" s="89"/>
      <c r="C46" s="90"/>
      <c r="D46" s="91"/>
      <c r="E46" s="92" t="s">
        <v>1</v>
      </c>
      <c r="F46" s="81"/>
      <c r="G46" s="210"/>
      <c r="H46" s="89"/>
      <c r="I46" s="90"/>
      <c r="J46" s="91"/>
      <c r="K46" s="92" t="s">
        <v>1</v>
      </c>
      <c r="L46" s="81"/>
      <c r="M46" s="210"/>
      <c r="N46" s="89"/>
      <c r="O46" s="90"/>
      <c r="P46" s="91"/>
      <c r="Q46" s="92" t="s">
        <v>1</v>
      </c>
      <c r="R46" s="81"/>
      <c r="S46" s="210"/>
      <c r="T46" s="89"/>
      <c r="U46" s="90"/>
      <c r="V46" s="91"/>
      <c r="W46" s="92" t="s">
        <v>1</v>
      </c>
      <c r="X46" s="81"/>
      <c r="Y46" s="210"/>
      <c r="Z46" s="89"/>
      <c r="AA46" s="90"/>
      <c r="AB46" s="91"/>
      <c r="AC46" s="92"/>
    </row>
    <row r="47" spans="1:29" ht="20.25" customHeight="1" thickBot="1">
      <c r="A47" s="210" t="s">
        <v>8</v>
      </c>
      <c r="B47" s="98" t="s">
        <v>162</v>
      </c>
      <c r="C47" s="98" t="s">
        <v>163</v>
      </c>
      <c r="D47" s="82">
        <v>30</v>
      </c>
      <c r="E47" s="87" t="s">
        <v>1</v>
      </c>
      <c r="F47" s="81"/>
      <c r="G47" s="210" t="s">
        <v>8</v>
      </c>
      <c r="H47" s="98" t="s">
        <v>74</v>
      </c>
      <c r="I47" s="98" t="s">
        <v>21</v>
      </c>
      <c r="J47" s="82">
        <v>30</v>
      </c>
      <c r="K47" s="87" t="s">
        <v>1</v>
      </c>
      <c r="L47" s="81"/>
      <c r="M47" s="210" t="s">
        <v>8</v>
      </c>
      <c r="N47" s="98" t="s">
        <v>169</v>
      </c>
      <c r="O47" s="98" t="s">
        <v>170</v>
      </c>
      <c r="P47" s="82">
        <v>30</v>
      </c>
      <c r="Q47" s="87" t="s">
        <v>1</v>
      </c>
      <c r="R47" s="81"/>
      <c r="S47" s="210" t="s">
        <v>8</v>
      </c>
      <c r="T47" s="98" t="s">
        <v>209</v>
      </c>
      <c r="U47" s="98" t="s">
        <v>193</v>
      </c>
      <c r="V47" s="82">
        <v>1</v>
      </c>
      <c r="W47" s="87" t="s">
        <v>1</v>
      </c>
      <c r="X47" s="81"/>
      <c r="Y47" s="210" t="s">
        <v>8</v>
      </c>
      <c r="Z47" s="98" t="s">
        <v>177</v>
      </c>
      <c r="AA47" s="98" t="s">
        <v>178</v>
      </c>
      <c r="AB47" s="82">
        <v>25</v>
      </c>
      <c r="AC47" s="87" t="s">
        <v>1</v>
      </c>
    </row>
    <row r="48" spans="1:29" ht="20.25" customHeight="1" thickBot="1">
      <c r="A48" s="210"/>
      <c r="B48" s="82"/>
      <c r="C48" s="82" t="s">
        <v>75</v>
      </c>
      <c r="D48" s="117"/>
      <c r="E48" s="111" t="s">
        <v>1</v>
      </c>
      <c r="F48" s="81"/>
      <c r="G48" s="210"/>
      <c r="H48" s="82"/>
      <c r="I48" s="76" t="s">
        <v>75</v>
      </c>
      <c r="J48" s="82"/>
      <c r="K48" s="87"/>
      <c r="L48" s="81"/>
      <c r="M48" s="210"/>
      <c r="N48" s="82"/>
      <c r="O48" s="82" t="s">
        <v>171</v>
      </c>
      <c r="P48" s="82"/>
      <c r="Q48" s="87" t="s">
        <v>1</v>
      </c>
      <c r="R48" s="81"/>
      <c r="S48" s="210"/>
      <c r="T48" s="82"/>
      <c r="U48" s="82" t="s">
        <v>208</v>
      </c>
      <c r="V48" s="82"/>
      <c r="W48" s="87"/>
      <c r="X48" s="81"/>
      <c r="Y48" s="210"/>
      <c r="Z48" s="82"/>
      <c r="AA48" s="82" t="s">
        <v>179</v>
      </c>
      <c r="AB48" s="82">
        <v>5</v>
      </c>
      <c r="AC48" s="87" t="s">
        <v>1</v>
      </c>
    </row>
    <row r="49" spans="1:29" ht="20.25" customHeight="1" thickBot="1">
      <c r="A49" s="210"/>
      <c r="B49" s="98"/>
      <c r="C49" s="98"/>
      <c r="D49" s="82"/>
      <c r="E49" s="111" t="s">
        <v>1</v>
      </c>
      <c r="F49" s="81"/>
      <c r="G49" s="210"/>
      <c r="H49" s="82"/>
      <c r="I49" s="76"/>
      <c r="J49" s="82"/>
      <c r="K49" s="87"/>
      <c r="L49" s="81"/>
      <c r="M49" s="210"/>
      <c r="N49" s="98"/>
      <c r="O49" s="98"/>
      <c r="P49" s="82"/>
      <c r="Q49" s="87" t="s">
        <v>1</v>
      </c>
      <c r="R49" s="81"/>
      <c r="S49" s="210"/>
      <c r="T49" s="138"/>
      <c r="U49" s="139"/>
      <c r="V49" s="140"/>
      <c r="W49" s="87"/>
      <c r="X49" s="81"/>
      <c r="Y49" s="210"/>
      <c r="Z49" s="119"/>
      <c r="AA49" s="118"/>
      <c r="AB49" s="94"/>
      <c r="AC49" s="87"/>
    </row>
    <row r="50" spans="1:29" ht="20.25" customHeight="1" thickBot="1">
      <c r="A50" s="210"/>
      <c r="B50" s="82"/>
      <c r="C50" s="82"/>
      <c r="D50" s="82"/>
      <c r="E50" s="87"/>
      <c r="F50" s="81"/>
      <c r="G50" s="210"/>
      <c r="H50" s="119"/>
      <c r="I50" s="118"/>
      <c r="J50" s="94"/>
      <c r="K50" s="120"/>
      <c r="L50" s="81"/>
      <c r="M50" s="210"/>
      <c r="N50" s="82"/>
      <c r="O50" s="82"/>
      <c r="P50" s="82"/>
      <c r="Q50" s="87"/>
      <c r="R50" s="81"/>
      <c r="S50" s="210"/>
      <c r="T50" s="138"/>
      <c r="U50" s="140"/>
      <c r="V50" s="140"/>
      <c r="W50" s="120"/>
      <c r="X50" s="81"/>
      <c r="Y50" s="210"/>
      <c r="Z50" s="119"/>
      <c r="AA50" s="118"/>
      <c r="AB50" s="94"/>
      <c r="AC50" s="120"/>
    </row>
    <row r="51" spans="1:29" ht="20.25" customHeight="1" thickBot="1">
      <c r="A51" s="210"/>
      <c r="B51" s="89"/>
      <c r="C51" s="90"/>
      <c r="D51" s="91"/>
      <c r="E51" s="92"/>
      <c r="F51" s="81"/>
      <c r="G51" s="210"/>
      <c r="H51" s="89"/>
      <c r="I51" s="90"/>
      <c r="J51" s="91"/>
      <c r="K51" s="92"/>
      <c r="L51" s="81"/>
      <c r="M51" s="210"/>
      <c r="N51" s="82"/>
      <c r="O51" s="82"/>
      <c r="P51" s="82"/>
      <c r="Q51" s="87"/>
      <c r="R51" s="81"/>
      <c r="S51" s="210"/>
      <c r="T51" s="89"/>
      <c r="U51" s="90"/>
      <c r="V51" s="91"/>
      <c r="W51" s="92"/>
      <c r="X51" s="81"/>
      <c r="Y51" s="210"/>
      <c r="Z51" s="89"/>
      <c r="AA51" s="90"/>
      <c r="AB51" s="91"/>
      <c r="AC51" s="92"/>
    </row>
    <row r="52" spans="1:29" ht="20.25" customHeight="1" thickBot="1">
      <c r="A52" s="121" t="s">
        <v>9</v>
      </c>
      <c r="B52" s="122" t="s">
        <v>9</v>
      </c>
      <c r="C52" s="123" t="s">
        <v>9</v>
      </c>
      <c r="D52" s="124">
        <v>1</v>
      </c>
      <c r="E52" s="125" t="s">
        <v>10</v>
      </c>
      <c r="F52" s="76"/>
      <c r="G52" s="121" t="s">
        <v>9</v>
      </c>
      <c r="H52" s="122" t="s">
        <v>9</v>
      </c>
      <c r="I52" s="123" t="s">
        <v>9</v>
      </c>
      <c r="J52" s="124">
        <v>1</v>
      </c>
      <c r="K52" s="125" t="s">
        <v>10</v>
      </c>
      <c r="L52" s="76"/>
      <c r="M52" s="121" t="s">
        <v>9</v>
      </c>
      <c r="N52" s="122" t="s">
        <v>9</v>
      </c>
      <c r="O52" s="123" t="s">
        <v>9</v>
      </c>
      <c r="P52" s="124">
        <v>1</v>
      </c>
      <c r="Q52" s="125" t="s">
        <v>10</v>
      </c>
      <c r="R52" s="76"/>
      <c r="S52" s="121" t="s">
        <v>23</v>
      </c>
      <c r="T52" s="122" t="s">
        <v>23</v>
      </c>
      <c r="U52" s="123" t="s">
        <v>23</v>
      </c>
      <c r="V52" s="124">
        <v>1</v>
      </c>
      <c r="W52" s="125" t="s">
        <v>24</v>
      </c>
      <c r="X52" s="76"/>
      <c r="Y52" s="121" t="s">
        <v>9</v>
      </c>
      <c r="Z52" s="122" t="s">
        <v>9</v>
      </c>
      <c r="AA52" s="123" t="s">
        <v>9</v>
      </c>
      <c r="AB52" s="124">
        <v>1</v>
      </c>
      <c r="AC52" s="125" t="s">
        <v>10</v>
      </c>
    </row>
    <row r="53" spans="1:29" ht="20.25" customHeight="1">
      <c r="A53" s="76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</row>
    <row r="54" spans="1:29" ht="20.25" customHeight="1" thickBot="1">
      <c r="A54" s="213">
        <f>A28+7</f>
        <v>43843</v>
      </c>
      <c r="B54" s="213"/>
      <c r="C54" s="213"/>
      <c r="D54" s="214">
        <v>43087</v>
      </c>
      <c r="E54" s="214"/>
      <c r="F54" s="74"/>
      <c r="G54" s="213">
        <f>A54+1</f>
        <v>43844</v>
      </c>
      <c r="H54" s="213"/>
      <c r="I54" s="213"/>
      <c r="J54" s="214">
        <v>43074</v>
      </c>
      <c r="K54" s="214"/>
      <c r="L54" s="74"/>
      <c r="M54" s="213">
        <f>G54+1</f>
        <v>43845</v>
      </c>
      <c r="N54" s="213"/>
      <c r="O54" s="213"/>
      <c r="P54" s="214">
        <v>43075</v>
      </c>
      <c r="Q54" s="214"/>
      <c r="R54" s="75"/>
      <c r="S54" s="213">
        <f>M54+1</f>
        <v>43846</v>
      </c>
      <c r="T54" s="213"/>
      <c r="U54" s="213"/>
      <c r="V54" s="214">
        <v>43076</v>
      </c>
      <c r="W54" s="214"/>
      <c r="X54" s="74"/>
      <c r="Y54" s="213">
        <f>S54+1</f>
        <v>43847</v>
      </c>
      <c r="Z54" s="213"/>
      <c r="AA54" s="213"/>
      <c r="AB54" s="214">
        <v>43077</v>
      </c>
      <c r="AC54" s="214"/>
    </row>
    <row r="55" spans="1:29" ht="20.25" customHeight="1" thickBot="1">
      <c r="A55" s="210" t="s">
        <v>0</v>
      </c>
      <c r="B55" s="77" t="s">
        <v>13</v>
      </c>
      <c r="C55" s="78" t="s">
        <v>2</v>
      </c>
      <c r="D55" s="79">
        <v>50</v>
      </c>
      <c r="E55" s="80" t="s">
        <v>1</v>
      </c>
      <c r="F55" s="81"/>
      <c r="G55" s="210" t="s">
        <v>0</v>
      </c>
      <c r="H55" s="77" t="s">
        <v>12</v>
      </c>
      <c r="I55" s="78" t="s">
        <v>2</v>
      </c>
      <c r="J55" s="79">
        <v>50</v>
      </c>
      <c r="K55" s="80" t="s">
        <v>1</v>
      </c>
      <c r="L55" s="81"/>
      <c r="M55" s="210" t="s">
        <v>0</v>
      </c>
      <c r="N55" s="77" t="s">
        <v>11</v>
      </c>
      <c r="O55" s="78" t="s">
        <v>2</v>
      </c>
      <c r="P55" s="79">
        <v>53</v>
      </c>
      <c r="Q55" s="80" t="s">
        <v>1</v>
      </c>
      <c r="R55" s="81"/>
      <c r="S55" s="210" t="s">
        <v>0</v>
      </c>
      <c r="T55" s="77" t="s">
        <v>78</v>
      </c>
      <c r="U55" s="78" t="s">
        <v>79</v>
      </c>
      <c r="V55" s="79">
        <v>56</v>
      </c>
      <c r="W55" s="80" t="s">
        <v>1</v>
      </c>
      <c r="X55" s="81"/>
      <c r="Y55" s="210" t="s">
        <v>0</v>
      </c>
      <c r="Z55" s="77" t="s">
        <v>49</v>
      </c>
      <c r="AA55" s="78" t="s">
        <v>2</v>
      </c>
      <c r="AB55" s="79">
        <v>80</v>
      </c>
      <c r="AC55" s="80" t="s">
        <v>1</v>
      </c>
    </row>
    <row r="56" spans="1:29" ht="20.25" customHeight="1" thickBot="1">
      <c r="A56" s="210"/>
      <c r="B56" s="84"/>
      <c r="C56" s="85" t="s">
        <v>17</v>
      </c>
      <c r="D56" s="86">
        <v>13</v>
      </c>
      <c r="E56" s="87" t="s">
        <v>1</v>
      </c>
      <c r="F56" s="81"/>
      <c r="G56" s="210"/>
      <c r="H56" s="84"/>
      <c r="I56" s="85" t="s">
        <v>17</v>
      </c>
      <c r="J56" s="86">
        <v>25</v>
      </c>
      <c r="K56" s="87" t="s">
        <v>1</v>
      </c>
      <c r="L56" s="81"/>
      <c r="M56" s="210"/>
      <c r="N56" s="84"/>
      <c r="O56" s="85" t="s">
        <v>16</v>
      </c>
      <c r="P56" s="86">
        <v>27</v>
      </c>
      <c r="Q56" s="87" t="s">
        <v>1</v>
      </c>
      <c r="R56" s="81"/>
      <c r="S56" s="210"/>
      <c r="T56" s="84"/>
      <c r="U56" s="85" t="s">
        <v>80</v>
      </c>
      <c r="V56" s="86">
        <v>15</v>
      </c>
      <c r="W56" s="87" t="s">
        <v>1</v>
      </c>
      <c r="X56" s="81"/>
      <c r="Y56" s="210"/>
      <c r="Z56" s="84"/>
      <c r="AA56" s="85"/>
      <c r="AB56" s="86"/>
      <c r="AC56" s="87" t="s">
        <v>1</v>
      </c>
    </row>
    <row r="57" spans="1:29" ht="20.25" customHeight="1" thickBot="1">
      <c r="A57" s="210"/>
      <c r="B57" s="84"/>
      <c r="C57" s="85" t="s">
        <v>16</v>
      </c>
      <c r="D57" s="86">
        <v>12</v>
      </c>
      <c r="E57" s="87" t="s">
        <v>1</v>
      </c>
      <c r="F57" s="81"/>
      <c r="G57" s="210"/>
      <c r="H57" s="84"/>
      <c r="I57" s="85"/>
      <c r="J57" s="86"/>
      <c r="K57" s="87"/>
      <c r="L57" s="81"/>
      <c r="M57" s="210"/>
      <c r="N57" s="84"/>
      <c r="O57" s="85"/>
      <c r="P57" s="86"/>
      <c r="Q57" s="87" t="s">
        <v>1</v>
      </c>
      <c r="R57" s="81"/>
      <c r="S57" s="210"/>
      <c r="T57" s="84"/>
      <c r="U57" s="85" t="s">
        <v>81</v>
      </c>
      <c r="V57" s="86">
        <v>40</v>
      </c>
      <c r="W57" s="87" t="s">
        <v>1</v>
      </c>
      <c r="X57" s="81"/>
      <c r="Y57" s="210"/>
      <c r="Z57" s="84"/>
      <c r="AA57" s="85"/>
      <c r="AB57" s="86"/>
      <c r="AC57" s="87" t="s">
        <v>1</v>
      </c>
    </row>
    <row r="58" spans="1:29" ht="20.25" customHeight="1" thickBot="1">
      <c r="A58" s="210"/>
      <c r="B58" s="84"/>
      <c r="C58" s="85"/>
      <c r="D58" s="86"/>
      <c r="E58" s="87"/>
      <c r="F58" s="81"/>
      <c r="G58" s="210"/>
      <c r="H58" s="84"/>
      <c r="I58" s="85"/>
      <c r="J58" s="86"/>
      <c r="K58" s="87"/>
      <c r="L58" s="81"/>
      <c r="M58" s="210"/>
      <c r="N58" s="84"/>
      <c r="O58" s="86"/>
      <c r="P58" s="86"/>
      <c r="Q58" s="87" t="s">
        <v>1</v>
      </c>
      <c r="R58" s="81"/>
      <c r="S58" s="210"/>
      <c r="T58" s="84"/>
      <c r="U58" s="85" t="s">
        <v>82</v>
      </c>
      <c r="V58" s="86">
        <v>3</v>
      </c>
      <c r="W58" s="87" t="s">
        <v>1</v>
      </c>
      <c r="X58" s="81"/>
      <c r="Y58" s="210"/>
      <c r="Z58" s="84"/>
      <c r="AA58" s="85"/>
      <c r="AB58" s="86"/>
      <c r="AC58" s="87"/>
    </row>
    <row r="59" spans="1:29" ht="20.25" customHeight="1" thickBot="1">
      <c r="A59" s="210"/>
      <c r="B59" s="89"/>
      <c r="C59" s="90"/>
      <c r="D59" s="91"/>
      <c r="E59" s="92"/>
      <c r="F59" s="81"/>
      <c r="G59" s="210"/>
      <c r="H59" s="89"/>
      <c r="I59" s="90"/>
      <c r="J59" s="91"/>
      <c r="K59" s="92"/>
      <c r="L59" s="81"/>
      <c r="M59" s="210"/>
      <c r="N59" s="89"/>
      <c r="O59" s="90"/>
      <c r="P59" s="91"/>
      <c r="Q59" s="92"/>
      <c r="R59" s="81"/>
      <c r="S59" s="210"/>
      <c r="T59" s="89"/>
      <c r="U59" s="90" t="s">
        <v>182</v>
      </c>
      <c r="V59" s="91">
        <v>5</v>
      </c>
      <c r="W59" s="92"/>
      <c r="X59" s="81"/>
      <c r="Y59" s="210"/>
      <c r="Z59" s="89"/>
      <c r="AA59" s="90"/>
      <c r="AB59" s="91"/>
      <c r="AC59" s="92"/>
    </row>
    <row r="60" spans="1:29" ht="20.25" customHeight="1" thickBot="1">
      <c r="A60" s="210" t="s">
        <v>3</v>
      </c>
      <c r="B60" s="77" t="s">
        <v>83</v>
      </c>
      <c r="C60" s="98" t="s">
        <v>84</v>
      </c>
      <c r="D60" s="82">
        <v>70</v>
      </c>
      <c r="E60" s="80" t="s">
        <v>1</v>
      </c>
      <c r="F60" s="81"/>
      <c r="G60" s="210" t="s">
        <v>3</v>
      </c>
      <c r="H60" s="77" t="s">
        <v>85</v>
      </c>
      <c r="I60" s="98" t="s">
        <v>29</v>
      </c>
      <c r="J60" s="82">
        <v>70</v>
      </c>
      <c r="K60" s="80" t="s">
        <v>1</v>
      </c>
      <c r="L60" s="81"/>
      <c r="M60" s="210" t="s">
        <v>3</v>
      </c>
      <c r="N60" s="77" t="s">
        <v>172</v>
      </c>
      <c r="O60" s="98" t="s">
        <v>57</v>
      </c>
      <c r="P60" s="82">
        <v>55</v>
      </c>
      <c r="Q60" s="80" t="s">
        <v>1</v>
      </c>
      <c r="R60" s="81"/>
      <c r="S60" s="210" t="s">
        <v>3</v>
      </c>
      <c r="T60" s="77" t="s">
        <v>87</v>
      </c>
      <c r="U60" s="98" t="s">
        <v>88</v>
      </c>
      <c r="V60" s="82">
        <v>1</v>
      </c>
      <c r="W60" s="87" t="s">
        <v>89</v>
      </c>
      <c r="X60" s="81"/>
      <c r="Y60" s="210" t="s">
        <v>3</v>
      </c>
      <c r="Z60" s="77" t="s">
        <v>180</v>
      </c>
      <c r="AA60" s="98" t="s">
        <v>181</v>
      </c>
      <c r="AB60" s="82">
        <v>80</v>
      </c>
      <c r="AC60" s="80" t="s">
        <v>1</v>
      </c>
    </row>
    <row r="61" spans="1:29" ht="20.25" customHeight="1" thickBot="1">
      <c r="A61" s="210"/>
      <c r="B61" s="103"/>
      <c r="C61" s="98" t="s">
        <v>90</v>
      </c>
      <c r="D61" s="82">
        <v>20</v>
      </c>
      <c r="E61" s="87" t="s">
        <v>1</v>
      </c>
      <c r="F61" s="81"/>
      <c r="G61" s="210"/>
      <c r="H61" s="103"/>
      <c r="I61" s="98" t="s">
        <v>27</v>
      </c>
      <c r="J61" s="82">
        <v>10</v>
      </c>
      <c r="K61" s="87" t="s">
        <v>1</v>
      </c>
      <c r="L61" s="81"/>
      <c r="M61" s="210"/>
      <c r="N61" s="103"/>
      <c r="O61" s="98" t="s">
        <v>173</v>
      </c>
      <c r="P61" s="82">
        <v>10</v>
      </c>
      <c r="Q61" s="87" t="s">
        <v>1</v>
      </c>
      <c r="R61" s="81"/>
      <c r="S61" s="210"/>
      <c r="T61" s="103"/>
      <c r="U61" s="98"/>
      <c r="V61" s="82">
        <v>100</v>
      </c>
      <c r="W61" s="87" t="s">
        <v>1</v>
      </c>
      <c r="X61" s="81"/>
      <c r="Y61" s="210"/>
      <c r="Z61" s="103"/>
      <c r="AA61" s="98"/>
      <c r="AB61" s="82"/>
      <c r="AC61" s="87" t="s">
        <v>1</v>
      </c>
    </row>
    <row r="62" spans="1:29" ht="20.25" customHeight="1" thickBot="1">
      <c r="A62" s="210"/>
      <c r="B62" s="84"/>
      <c r="C62" s="98" t="s">
        <v>91</v>
      </c>
      <c r="D62" s="82">
        <v>10</v>
      </c>
      <c r="E62" s="87" t="s">
        <v>1</v>
      </c>
      <c r="F62" s="81"/>
      <c r="G62" s="210"/>
      <c r="H62" s="84"/>
      <c r="I62" s="98" t="s">
        <v>30</v>
      </c>
      <c r="J62" s="82">
        <v>20</v>
      </c>
      <c r="K62" s="87" t="s">
        <v>1</v>
      </c>
      <c r="L62" s="81"/>
      <c r="M62" s="210"/>
      <c r="N62" s="84"/>
      <c r="O62" s="98" t="s">
        <v>174</v>
      </c>
      <c r="P62" s="82">
        <v>38</v>
      </c>
      <c r="Q62" s="87" t="s">
        <v>1</v>
      </c>
      <c r="R62" s="81"/>
      <c r="S62" s="210"/>
      <c r="T62" s="84"/>
      <c r="U62" s="98"/>
      <c r="V62" s="82"/>
      <c r="W62" s="87" t="s">
        <v>1</v>
      </c>
      <c r="X62" s="81"/>
      <c r="Y62" s="210"/>
      <c r="Z62" s="84"/>
      <c r="AA62" s="82"/>
      <c r="AB62" s="82"/>
      <c r="AC62" s="87" t="s">
        <v>1</v>
      </c>
    </row>
    <row r="63" spans="1:29" ht="20.25" customHeight="1" thickBot="1">
      <c r="A63" s="210"/>
      <c r="B63" s="84"/>
      <c r="C63" s="129"/>
      <c r="D63" s="82"/>
      <c r="E63" s="87" t="s">
        <v>1</v>
      </c>
      <c r="F63" s="81"/>
      <c r="G63" s="210"/>
      <c r="H63" s="84"/>
      <c r="I63" s="82" t="s">
        <v>92</v>
      </c>
      <c r="J63" s="82"/>
      <c r="K63" s="87"/>
      <c r="L63" s="81"/>
      <c r="M63" s="210"/>
      <c r="N63" s="84"/>
      <c r="O63" s="82"/>
      <c r="P63" s="82"/>
      <c r="Q63" s="87"/>
      <c r="R63" s="81"/>
      <c r="S63" s="210"/>
      <c r="T63" s="84"/>
      <c r="U63" s="82"/>
      <c r="V63" s="82"/>
      <c r="W63" s="87"/>
      <c r="X63" s="81"/>
      <c r="Y63" s="210"/>
      <c r="Z63" s="84"/>
      <c r="AA63" s="129"/>
      <c r="AB63" s="82"/>
      <c r="AC63" s="87" t="s">
        <v>1</v>
      </c>
    </row>
    <row r="64" spans="1:29" ht="20.25" customHeight="1" thickBot="1">
      <c r="A64" s="210"/>
      <c r="B64" s="84"/>
      <c r="C64" s="82"/>
      <c r="D64" s="82"/>
      <c r="E64" s="87" t="s">
        <v>1</v>
      </c>
      <c r="F64" s="81"/>
      <c r="G64" s="210"/>
      <c r="H64" s="98"/>
      <c r="I64" s="98"/>
      <c r="J64" s="82"/>
      <c r="K64" s="87"/>
      <c r="L64" s="81"/>
      <c r="M64" s="210"/>
      <c r="N64" s="84"/>
      <c r="O64" s="82"/>
      <c r="P64" s="82"/>
      <c r="Q64" s="87"/>
      <c r="R64" s="81"/>
      <c r="S64" s="210"/>
      <c r="T64" s="84"/>
      <c r="U64" s="82"/>
      <c r="V64" s="82"/>
      <c r="W64" s="87"/>
      <c r="X64" s="81"/>
      <c r="Y64" s="210"/>
      <c r="Z64" s="84"/>
      <c r="AA64" s="82"/>
      <c r="AB64" s="82"/>
      <c r="AC64" s="87"/>
    </row>
    <row r="65" spans="1:29" ht="20.25" customHeight="1" thickBot="1">
      <c r="A65" s="210"/>
      <c r="B65" s="89"/>
      <c r="C65" s="90"/>
      <c r="D65" s="91"/>
      <c r="E65" s="92"/>
      <c r="F65" s="81"/>
      <c r="G65" s="210"/>
      <c r="H65" s="89"/>
      <c r="I65" s="90"/>
      <c r="J65" s="91"/>
      <c r="K65" s="92"/>
      <c r="L65" s="81"/>
      <c r="M65" s="210"/>
      <c r="N65" s="89"/>
      <c r="O65" s="90"/>
      <c r="P65" s="91"/>
      <c r="Q65" s="92"/>
      <c r="R65" s="81"/>
      <c r="S65" s="210"/>
      <c r="T65" s="89"/>
      <c r="U65" s="90"/>
      <c r="V65" s="91"/>
      <c r="W65" s="92"/>
      <c r="X65" s="81"/>
      <c r="Y65" s="210"/>
      <c r="Z65" s="89"/>
      <c r="AA65" s="90"/>
      <c r="AB65" s="91"/>
      <c r="AC65" s="92"/>
    </row>
    <row r="66" spans="1:29" ht="20.25" customHeight="1" thickBot="1">
      <c r="A66" s="210" t="s">
        <v>5</v>
      </c>
      <c r="B66" s="98" t="s">
        <v>93</v>
      </c>
      <c r="C66" s="85" t="s">
        <v>94</v>
      </c>
      <c r="D66" s="86">
        <v>35</v>
      </c>
      <c r="E66" s="80" t="s">
        <v>1</v>
      </c>
      <c r="F66" s="81"/>
      <c r="G66" s="210" t="s">
        <v>5</v>
      </c>
      <c r="H66" s="98" t="s">
        <v>95</v>
      </c>
      <c r="I66" s="85" t="s">
        <v>96</v>
      </c>
      <c r="J66" s="86">
        <v>55</v>
      </c>
      <c r="K66" s="80" t="s">
        <v>1</v>
      </c>
      <c r="L66" s="81"/>
      <c r="M66" s="210" t="s">
        <v>5</v>
      </c>
      <c r="N66" s="86" t="s">
        <v>192</v>
      </c>
      <c r="O66" s="100" t="s">
        <v>41</v>
      </c>
      <c r="P66" s="100">
        <v>40</v>
      </c>
      <c r="Q66" s="80" t="s">
        <v>1</v>
      </c>
      <c r="R66" s="81"/>
      <c r="S66" s="210" t="s">
        <v>5</v>
      </c>
      <c r="T66" s="98" t="s">
        <v>98</v>
      </c>
      <c r="U66" s="98" t="s">
        <v>98</v>
      </c>
      <c r="V66" s="82">
        <v>1</v>
      </c>
      <c r="W66" s="80" t="s">
        <v>89</v>
      </c>
      <c r="X66" s="81"/>
      <c r="Y66" s="210" t="s">
        <v>5</v>
      </c>
      <c r="Z66" s="126" t="s">
        <v>97</v>
      </c>
      <c r="AA66" s="141" t="s">
        <v>187</v>
      </c>
      <c r="AB66" s="83">
        <v>49</v>
      </c>
      <c r="AC66" s="142" t="s">
        <v>1</v>
      </c>
    </row>
    <row r="67" spans="1:29" ht="20.25" customHeight="1" thickBot="1">
      <c r="A67" s="210"/>
      <c r="B67" s="98"/>
      <c r="C67" s="98" t="s">
        <v>99</v>
      </c>
      <c r="D67" s="82">
        <v>30</v>
      </c>
      <c r="E67" s="87" t="s">
        <v>1</v>
      </c>
      <c r="F67" s="81"/>
      <c r="G67" s="210"/>
      <c r="H67" s="98"/>
      <c r="I67" s="98" t="s">
        <v>194</v>
      </c>
      <c r="J67" s="82">
        <v>5</v>
      </c>
      <c r="K67" s="87" t="s">
        <v>1</v>
      </c>
      <c r="L67" s="81"/>
      <c r="M67" s="210"/>
      <c r="N67" s="100"/>
      <c r="O67" s="86" t="s">
        <v>26</v>
      </c>
      <c r="P67" s="100">
        <v>5</v>
      </c>
      <c r="Q67" s="87" t="s">
        <v>1</v>
      </c>
      <c r="R67" s="81"/>
      <c r="S67" s="210"/>
      <c r="T67" s="98"/>
      <c r="U67" s="98"/>
      <c r="V67" s="82">
        <v>30</v>
      </c>
      <c r="W67" s="87" t="s">
        <v>1</v>
      </c>
      <c r="X67" s="81"/>
      <c r="Y67" s="210"/>
      <c r="Z67" s="130"/>
      <c r="AA67" s="143" t="s">
        <v>100</v>
      </c>
      <c r="AB67" s="143">
        <v>5</v>
      </c>
      <c r="AC67" s="144" t="s">
        <v>101</v>
      </c>
    </row>
    <row r="68" spans="1:29" ht="20.25" customHeight="1" thickBot="1">
      <c r="A68" s="210"/>
      <c r="B68" s="84"/>
      <c r="C68" s="98" t="s">
        <v>102</v>
      </c>
      <c r="D68" s="82">
        <v>5</v>
      </c>
      <c r="E68" s="87" t="s">
        <v>1</v>
      </c>
      <c r="F68" s="81"/>
      <c r="G68" s="210"/>
      <c r="H68" s="84"/>
      <c r="I68" s="131" t="s">
        <v>195</v>
      </c>
      <c r="J68" s="82">
        <v>5</v>
      </c>
      <c r="K68" s="87" t="s">
        <v>1</v>
      </c>
      <c r="L68" s="81"/>
      <c r="M68" s="210"/>
      <c r="N68" s="100"/>
      <c r="O68" s="82"/>
      <c r="P68" s="112"/>
      <c r="Q68" s="87" t="s">
        <v>1</v>
      </c>
      <c r="R68" s="81"/>
      <c r="S68" s="210"/>
      <c r="T68" s="84"/>
      <c r="U68" s="85"/>
      <c r="V68" s="86"/>
      <c r="W68" s="87" t="s">
        <v>1</v>
      </c>
      <c r="X68" s="81"/>
      <c r="Y68" s="210"/>
      <c r="Z68" s="84"/>
      <c r="AA68" s="85" t="s">
        <v>188</v>
      </c>
      <c r="AB68" s="86">
        <v>5</v>
      </c>
      <c r="AC68" s="144" t="s">
        <v>101</v>
      </c>
    </row>
    <row r="69" spans="1:29" ht="20.25" customHeight="1" thickBot="1">
      <c r="A69" s="210"/>
      <c r="B69" s="98"/>
      <c r="C69" s="98"/>
      <c r="D69" s="82"/>
      <c r="E69" s="87" t="s">
        <v>1</v>
      </c>
      <c r="F69" s="81"/>
      <c r="G69" s="210"/>
      <c r="H69" s="84"/>
      <c r="I69" s="82"/>
      <c r="J69" s="82"/>
      <c r="K69" s="87"/>
      <c r="L69" s="81"/>
      <c r="M69" s="210"/>
      <c r="N69" s="84"/>
      <c r="O69" s="85"/>
      <c r="P69" s="86"/>
      <c r="Q69" s="87" t="s">
        <v>1</v>
      </c>
      <c r="R69" s="81"/>
      <c r="S69" s="210"/>
      <c r="T69" s="84"/>
      <c r="U69" s="85"/>
      <c r="V69" s="86"/>
      <c r="W69" s="87"/>
      <c r="X69" s="81"/>
      <c r="Y69" s="210"/>
      <c r="Z69" s="84"/>
      <c r="AA69" s="85" t="s">
        <v>103</v>
      </c>
      <c r="AB69" s="86">
        <v>5</v>
      </c>
      <c r="AC69" s="144" t="s">
        <v>101</v>
      </c>
    </row>
    <row r="70" spans="1:29" ht="20.25" customHeight="1" thickBot="1">
      <c r="A70" s="210"/>
      <c r="B70" s="89"/>
      <c r="C70" s="90"/>
      <c r="D70" s="91"/>
      <c r="E70" s="92"/>
      <c r="F70" s="81"/>
      <c r="G70" s="210"/>
      <c r="H70" s="89"/>
      <c r="I70" s="90"/>
      <c r="J70" s="91"/>
      <c r="K70" s="92"/>
      <c r="L70" s="81"/>
      <c r="M70" s="210"/>
      <c r="N70" s="89"/>
      <c r="O70" s="90"/>
      <c r="P70" s="91"/>
      <c r="Q70" s="87" t="s">
        <v>1</v>
      </c>
      <c r="R70" s="81"/>
      <c r="S70" s="210"/>
      <c r="T70" s="89"/>
      <c r="U70" s="90"/>
      <c r="V70" s="91"/>
      <c r="W70" s="92"/>
      <c r="X70" s="81"/>
      <c r="Y70" s="210"/>
      <c r="Z70" s="89"/>
      <c r="AA70" s="90"/>
      <c r="AB70" s="91"/>
      <c r="AC70" s="92"/>
    </row>
    <row r="71" spans="1:29" ht="20.25" customHeight="1" thickBot="1">
      <c r="A71" s="210" t="s">
        <v>7</v>
      </c>
      <c r="B71" s="136" t="s">
        <v>19</v>
      </c>
      <c r="C71" s="137" t="s">
        <v>20</v>
      </c>
      <c r="D71" s="117">
        <v>67</v>
      </c>
      <c r="E71" s="111" t="s">
        <v>1</v>
      </c>
      <c r="F71" s="81"/>
      <c r="G71" s="210" t="s">
        <v>7</v>
      </c>
      <c r="H71" s="136" t="s">
        <v>19</v>
      </c>
      <c r="I71" s="137" t="s">
        <v>20</v>
      </c>
      <c r="J71" s="117">
        <v>67</v>
      </c>
      <c r="K71" s="111" t="s">
        <v>1</v>
      </c>
      <c r="L71" s="81"/>
      <c r="M71" s="210" t="s">
        <v>7</v>
      </c>
      <c r="N71" s="136" t="s">
        <v>19</v>
      </c>
      <c r="O71" s="137" t="s">
        <v>20</v>
      </c>
      <c r="P71" s="117">
        <v>67</v>
      </c>
      <c r="Q71" s="111" t="s">
        <v>1</v>
      </c>
      <c r="R71" s="81"/>
      <c r="S71" s="210" t="s">
        <v>7</v>
      </c>
      <c r="T71" s="136" t="s">
        <v>19</v>
      </c>
      <c r="U71" s="137" t="s">
        <v>20</v>
      </c>
      <c r="V71" s="117">
        <v>67</v>
      </c>
      <c r="W71" s="111" t="s">
        <v>1</v>
      </c>
      <c r="X71" s="81"/>
      <c r="Y71" s="210" t="s">
        <v>7</v>
      </c>
      <c r="Z71" s="77" t="s">
        <v>156</v>
      </c>
      <c r="AA71" s="116" t="s">
        <v>104</v>
      </c>
      <c r="AB71" s="117">
        <v>70</v>
      </c>
      <c r="AC71" s="111" t="s">
        <v>1</v>
      </c>
    </row>
    <row r="72" spans="1:29" ht="20.25" customHeight="1" thickBot="1">
      <c r="A72" s="210"/>
      <c r="B72" s="89"/>
      <c r="C72" s="90"/>
      <c r="D72" s="91"/>
      <c r="E72" s="92" t="s">
        <v>1</v>
      </c>
      <c r="F72" s="81"/>
      <c r="G72" s="210"/>
      <c r="H72" s="89"/>
      <c r="I72" s="90"/>
      <c r="J72" s="91"/>
      <c r="K72" s="92" t="s">
        <v>1</v>
      </c>
      <c r="L72" s="81"/>
      <c r="M72" s="210"/>
      <c r="N72" s="89"/>
      <c r="O72" s="90"/>
      <c r="P72" s="91"/>
      <c r="Q72" s="92" t="s">
        <v>1</v>
      </c>
      <c r="R72" s="81"/>
      <c r="S72" s="210"/>
      <c r="T72" s="89"/>
      <c r="U72" s="90"/>
      <c r="V72" s="91"/>
      <c r="W72" s="92" t="s">
        <v>1</v>
      </c>
      <c r="X72" s="81"/>
      <c r="Y72" s="210"/>
      <c r="Z72" s="89"/>
      <c r="AA72" s="90"/>
      <c r="AB72" s="91"/>
      <c r="AC72" s="92"/>
    </row>
    <row r="73" spans="1:29" ht="20.25" customHeight="1" thickBot="1">
      <c r="A73" s="210" t="s">
        <v>8</v>
      </c>
      <c r="B73" s="145" t="s">
        <v>31</v>
      </c>
      <c r="C73" s="146" t="s">
        <v>107</v>
      </c>
      <c r="D73" s="128">
        <v>5</v>
      </c>
      <c r="E73" s="87" t="s">
        <v>1</v>
      </c>
      <c r="F73" s="81"/>
      <c r="G73" s="210" t="s">
        <v>8</v>
      </c>
      <c r="H73" s="98" t="s">
        <v>72</v>
      </c>
      <c r="I73" s="98" t="s">
        <v>73</v>
      </c>
      <c r="J73" s="82">
        <v>5</v>
      </c>
      <c r="K73" s="87" t="s">
        <v>1</v>
      </c>
      <c r="L73" s="81"/>
      <c r="M73" s="210" t="s">
        <v>8</v>
      </c>
      <c r="N73" s="98" t="s">
        <v>105</v>
      </c>
      <c r="O73" s="98" t="s">
        <v>106</v>
      </c>
      <c r="P73" s="82">
        <v>30</v>
      </c>
      <c r="Q73" s="87" t="s">
        <v>1</v>
      </c>
      <c r="R73" s="81"/>
      <c r="S73" s="210" t="s">
        <v>8</v>
      </c>
      <c r="T73" s="98" t="s">
        <v>110</v>
      </c>
      <c r="U73" s="98" t="s">
        <v>111</v>
      </c>
      <c r="V73" s="82">
        <v>10</v>
      </c>
      <c r="W73" s="87" t="s">
        <v>1</v>
      </c>
      <c r="X73" s="81"/>
      <c r="Y73" s="210" t="s">
        <v>8</v>
      </c>
      <c r="Z73" s="98" t="s">
        <v>108</v>
      </c>
      <c r="AA73" s="98" t="s">
        <v>109</v>
      </c>
      <c r="AB73" s="82">
        <v>5</v>
      </c>
      <c r="AC73" s="80" t="s">
        <v>1</v>
      </c>
    </row>
    <row r="74" spans="1:29" ht="20.25" customHeight="1" thickBot="1">
      <c r="A74" s="210"/>
      <c r="B74" s="147"/>
      <c r="C74" s="147" t="s">
        <v>6</v>
      </c>
      <c r="D74" s="128">
        <v>7</v>
      </c>
      <c r="E74" s="87" t="s">
        <v>1</v>
      </c>
      <c r="F74" s="81"/>
      <c r="G74" s="210"/>
      <c r="H74" s="82"/>
      <c r="I74" s="82" t="s">
        <v>76</v>
      </c>
      <c r="J74" s="82">
        <v>5</v>
      </c>
      <c r="K74" s="87" t="s">
        <v>1</v>
      </c>
      <c r="L74" s="81"/>
      <c r="M74" s="210"/>
      <c r="N74" s="82"/>
      <c r="O74" s="82" t="s">
        <v>112</v>
      </c>
      <c r="P74" s="82"/>
      <c r="Q74" s="87" t="s">
        <v>1</v>
      </c>
      <c r="R74" s="81"/>
      <c r="S74" s="210"/>
      <c r="T74" s="82"/>
      <c r="U74" s="82" t="s">
        <v>80</v>
      </c>
      <c r="V74" s="82">
        <v>15</v>
      </c>
      <c r="W74" s="87" t="s">
        <v>1</v>
      </c>
      <c r="X74" s="81"/>
      <c r="Y74" s="210"/>
      <c r="Z74" s="82"/>
      <c r="AA74" s="82" t="s">
        <v>113</v>
      </c>
      <c r="AB74" s="82">
        <v>15</v>
      </c>
      <c r="AC74" s="87" t="s">
        <v>1</v>
      </c>
    </row>
    <row r="75" spans="1:29" ht="20.25" customHeight="1" thickBot="1">
      <c r="A75" s="210"/>
      <c r="B75" s="147"/>
      <c r="C75" s="147" t="s">
        <v>22</v>
      </c>
      <c r="D75" s="128">
        <v>5</v>
      </c>
      <c r="E75" s="87"/>
      <c r="F75" s="81"/>
      <c r="G75" s="210"/>
      <c r="H75" s="84"/>
      <c r="I75" s="82" t="s">
        <v>77</v>
      </c>
      <c r="J75" s="82">
        <v>10</v>
      </c>
      <c r="K75" s="87" t="s">
        <v>1</v>
      </c>
      <c r="L75" s="81"/>
      <c r="M75" s="210"/>
      <c r="N75" s="138"/>
      <c r="O75" s="139"/>
      <c r="P75" s="140"/>
      <c r="Q75" s="87" t="s">
        <v>1</v>
      </c>
      <c r="R75" s="81"/>
      <c r="S75" s="210"/>
      <c r="T75" s="82"/>
      <c r="U75" s="82" t="s">
        <v>114</v>
      </c>
      <c r="V75" s="82">
        <v>5</v>
      </c>
      <c r="W75" s="87" t="s">
        <v>1</v>
      </c>
      <c r="X75" s="81"/>
      <c r="Y75" s="210"/>
      <c r="Z75" s="82"/>
      <c r="AA75" s="82" t="s">
        <v>107</v>
      </c>
      <c r="AB75" s="82">
        <v>5</v>
      </c>
      <c r="AC75" s="87" t="s">
        <v>1</v>
      </c>
    </row>
    <row r="76" spans="1:29" ht="20.25" customHeight="1" thickBot="1">
      <c r="A76" s="210"/>
      <c r="B76" s="130"/>
      <c r="C76" s="148" t="s">
        <v>32</v>
      </c>
      <c r="D76" s="88">
        <v>10</v>
      </c>
      <c r="E76" s="87"/>
      <c r="F76" s="81"/>
      <c r="G76" s="210"/>
      <c r="H76" s="84"/>
      <c r="I76" s="82"/>
      <c r="J76" s="82"/>
      <c r="K76" s="120"/>
      <c r="L76" s="81"/>
      <c r="M76" s="210"/>
      <c r="N76" s="119"/>
      <c r="O76" s="118"/>
      <c r="P76" s="94"/>
      <c r="Q76" s="120"/>
      <c r="R76" s="81"/>
      <c r="S76" s="210"/>
      <c r="T76" s="119"/>
      <c r="U76" s="118" t="s">
        <v>115</v>
      </c>
      <c r="V76" s="94">
        <v>5</v>
      </c>
      <c r="W76" s="87" t="s">
        <v>1</v>
      </c>
      <c r="X76" s="81"/>
      <c r="Y76" s="210"/>
      <c r="Z76" s="119"/>
      <c r="AA76" s="82" t="s">
        <v>116</v>
      </c>
      <c r="AB76" s="82">
        <v>1</v>
      </c>
      <c r="AC76" s="87" t="s">
        <v>1</v>
      </c>
    </row>
    <row r="77" spans="1:29" ht="20.25" customHeight="1" thickBot="1">
      <c r="A77" s="210"/>
      <c r="B77" s="149"/>
      <c r="C77" s="150" t="s">
        <v>114</v>
      </c>
      <c r="D77" s="151">
        <v>2</v>
      </c>
      <c r="E77" s="92"/>
      <c r="F77" s="81"/>
      <c r="G77" s="210"/>
      <c r="H77" s="89"/>
      <c r="I77" s="90"/>
      <c r="J77" s="91"/>
      <c r="K77" s="92"/>
      <c r="L77" s="81"/>
      <c r="M77" s="210"/>
      <c r="N77" s="89"/>
      <c r="O77" s="90"/>
      <c r="P77" s="91"/>
      <c r="Q77" s="92"/>
      <c r="R77" s="81"/>
      <c r="S77" s="210"/>
      <c r="T77" s="89"/>
      <c r="U77" s="90"/>
      <c r="V77" s="91"/>
      <c r="W77" s="92"/>
      <c r="X77" s="81"/>
      <c r="Y77" s="210"/>
      <c r="Z77" s="89"/>
      <c r="AA77" s="90" t="s">
        <v>196</v>
      </c>
      <c r="AB77" s="91"/>
      <c r="AC77" s="92"/>
    </row>
    <row r="78" spans="1:29" ht="20.25" customHeight="1" thickBot="1">
      <c r="A78" s="121" t="s">
        <v>9</v>
      </c>
      <c r="B78" s="122" t="s">
        <v>9</v>
      </c>
      <c r="C78" s="123" t="s">
        <v>9</v>
      </c>
      <c r="D78" s="124">
        <v>1</v>
      </c>
      <c r="E78" s="125" t="s">
        <v>10</v>
      </c>
      <c r="F78" s="76"/>
      <c r="G78" s="121" t="s">
        <v>23</v>
      </c>
      <c r="H78" s="122" t="s">
        <v>23</v>
      </c>
      <c r="I78" s="123" t="s">
        <v>23</v>
      </c>
      <c r="J78" s="124">
        <v>1</v>
      </c>
      <c r="K78" s="125" t="s">
        <v>24</v>
      </c>
      <c r="L78" s="76"/>
      <c r="M78" s="121" t="s">
        <v>9</v>
      </c>
      <c r="N78" s="122" t="s">
        <v>9</v>
      </c>
      <c r="O78" s="123" t="s">
        <v>9</v>
      </c>
      <c r="P78" s="124">
        <v>1</v>
      </c>
      <c r="Q78" s="125" t="s">
        <v>10</v>
      </c>
      <c r="R78" s="76"/>
      <c r="S78" s="121" t="s">
        <v>9</v>
      </c>
      <c r="T78" s="122" t="s">
        <v>9</v>
      </c>
      <c r="U78" s="123" t="s">
        <v>9</v>
      </c>
      <c r="V78" s="124">
        <v>1</v>
      </c>
      <c r="W78" s="125" t="s">
        <v>10</v>
      </c>
      <c r="X78" s="76"/>
      <c r="Y78" s="121" t="s">
        <v>9</v>
      </c>
      <c r="Z78" s="122" t="s">
        <v>9</v>
      </c>
      <c r="AA78" s="123" t="s">
        <v>9</v>
      </c>
      <c r="AB78" s="124">
        <v>1</v>
      </c>
      <c r="AC78" s="125" t="s">
        <v>10</v>
      </c>
    </row>
    <row r="79" spans="1:29" ht="20.25" customHeight="1">
      <c r="A79" s="76"/>
      <c r="B79" s="76"/>
      <c r="C79" s="76"/>
      <c r="D79" s="76"/>
      <c r="E79" s="76"/>
      <c r="F79" s="76"/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76"/>
      <c r="AC79" s="76"/>
    </row>
    <row r="80" spans="1:29" ht="20.25" customHeight="1" thickBot="1">
      <c r="A80" s="213">
        <f>A54+7</f>
        <v>43850</v>
      </c>
      <c r="B80" s="213"/>
      <c r="C80" s="213"/>
      <c r="D80" s="214">
        <v>43087</v>
      </c>
      <c r="E80" s="214"/>
      <c r="F80" s="74"/>
      <c r="G80" s="213">
        <f>A80+1</f>
        <v>43851</v>
      </c>
      <c r="H80" s="213"/>
      <c r="I80" s="213"/>
      <c r="J80" s="214">
        <v>43074</v>
      </c>
      <c r="K80" s="214"/>
      <c r="L80" s="74"/>
      <c r="M80" s="213">
        <f>G80+1</f>
        <v>43852</v>
      </c>
      <c r="N80" s="213"/>
      <c r="O80" s="213"/>
      <c r="P80" s="214">
        <v>43075</v>
      </c>
      <c r="Q80" s="214"/>
      <c r="R80" s="75"/>
      <c r="S80" s="213">
        <f>M80+1</f>
        <v>43853</v>
      </c>
      <c r="T80" s="213"/>
      <c r="U80" s="213"/>
      <c r="V80" s="214">
        <v>43076</v>
      </c>
      <c r="W80" s="214"/>
      <c r="X80" s="74"/>
      <c r="Y80" s="213">
        <f>S80+1</f>
        <v>43854</v>
      </c>
      <c r="Z80" s="213"/>
      <c r="AA80" s="213"/>
      <c r="AB80" s="214">
        <v>43077</v>
      </c>
      <c r="AC80" s="214"/>
    </row>
    <row r="81" spans="1:29" ht="20.25" customHeight="1" thickBot="1">
      <c r="A81" s="210" t="s">
        <v>0</v>
      </c>
      <c r="B81" s="126" t="s">
        <v>14</v>
      </c>
      <c r="C81" s="141" t="s">
        <v>2</v>
      </c>
      <c r="D81" s="83">
        <v>53</v>
      </c>
      <c r="E81" s="142" t="s">
        <v>1</v>
      </c>
      <c r="F81" s="81"/>
      <c r="G81" s="210"/>
      <c r="H81" s="77"/>
      <c r="I81" s="78"/>
      <c r="J81" s="79"/>
      <c r="K81" s="80"/>
      <c r="L81" s="81"/>
      <c r="M81" s="210"/>
      <c r="N81" s="77"/>
      <c r="O81" s="78"/>
      <c r="P81" s="79"/>
      <c r="Q81" s="80"/>
      <c r="R81" s="81"/>
      <c r="S81" s="210"/>
      <c r="T81" s="77"/>
      <c r="U81" s="78"/>
      <c r="V81" s="79"/>
      <c r="W81" s="80"/>
      <c r="X81" s="81"/>
      <c r="Y81" s="210"/>
      <c r="Z81" s="77"/>
      <c r="AA81" s="78"/>
      <c r="AB81" s="79"/>
      <c r="AC81" s="80"/>
    </row>
    <row r="82" spans="1:29" ht="20.25" customHeight="1" thickBot="1">
      <c r="A82" s="210"/>
      <c r="B82" s="130"/>
      <c r="C82" s="148" t="s">
        <v>17</v>
      </c>
      <c r="D82" s="88">
        <v>12</v>
      </c>
      <c r="E82" s="144" t="s">
        <v>1</v>
      </c>
      <c r="F82" s="81"/>
      <c r="G82" s="210"/>
      <c r="H82" s="84"/>
      <c r="I82" s="85"/>
      <c r="J82" s="86"/>
      <c r="K82" s="87"/>
      <c r="L82" s="81"/>
      <c r="M82" s="210"/>
      <c r="N82" s="84"/>
      <c r="O82" s="85"/>
      <c r="P82" s="86"/>
      <c r="Q82" s="87"/>
      <c r="R82" s="81"/>
      <c r="S82" s="210"/>
      <c r="T82" s="84"/>
      <c r="U82" s="85"/>
      <c r="V82" s="86"/>
      <c r="W82" s="87"/>
      <c r="X82" s="81"/>
      <c r="Y82" s="210"/>
      <c r="Z82" s="84"/>
      <c r="AA82" s="85"/>
      <c r="AB82" s="86"/>
      <c r="AC82" s="87"/>
    </row>
    <row r="83" spans="1:29" ht="20.25" customHeight="1" thickBot="1">
      <c r="A83" s="210"/>
      <c r="B83" s="130"/>
      <c r="C83" s="148" t="s">
        <v>16</v>
      </c>
      <c r="D83" s="88">
        <v>12</v>
      </c>
      <c r="E83" s="144" t="s">
        <v>1</v>
      </c>
      <c r="F83" s="81"/>
      <c r="G83" s="210"/>
      <c r="H83" s="84"/>
      <c r="I83" s="85"/>
      <c r="J83" s="86"/>
      <c r="K83" s="87"/>
      <c r="L83" s="81"/>
      <c r="M83" s="210"/>
      <c r="N83" s="84"/>
      <c r="O83" s="85"/>
      <c r="P83" s="86"/>
      <c r="Q83" s="87"/>
      <c r="R83" s="81"/>
      <c r="S83" s="210"/>
      <c r="T83" s="84"/>
      <c r="U83" s="85"/>
      <c r="V83" s="86"/>
      <c r="W83" s="87"/>
      <c r="X83" s="81"/>
      <c r="Y83" s="210"/>
      <c r="Z83" s="84"/>
      <c r="AA83" s="85"/>
      <c r="AB83" s="86"/>
      <c r="AC83" s="87"/>
    </row>
    <row r="84" spans="1:29" ht="20.25" customHeight="1" thickBot="1">
      <c r="A84" s="210"/>
      <c r="B84" s="130"/>
      <c r="C84" s="148" t="s">
        <v>18</v>
      </c>
      <c r="D84" s="88">
        <v>3</v>
      </c>
      <c r="E84" s="144" t="s">
        <v>1</v>
      </c>
      <c r="F84" s="81"/>
      <c r="G84" s="210"/>
      <c r="H84" s="84"/>
      <c r="I84" s="85"/>
      <c r="J84" s="86"/>
      <c r="K84" s="87"/>
      <c r="L84" s="81"/>
      <c r="M84" s="210"/>
      <c r="N84" s="84"/>
      <c r="O84" s="85"/>
      <c r="P84" s="86"/>
      <c r="Q84" s="87"/>
      <c r="R84" s="81"/>
      <c r="S84" s="210"/>
      <c r="T84" s="84"/>
      <c r="U84" s="86"/>
      <c r="V84" s="86"/>
      <c r="W84" s="87"/>
      <c r="X84" s="81"/>
      <c r="Y84" s="210"/>
      <c r="Z84" s="84"/>
      <c r="AA84" s="85"/>
      <c r="AB84" s="86"/>
      <c r="AC84" s="87"/>
    </row>
    <row r="85" spans="1:29" ht="20.25" customHeight="1" thickBot="1">
      <c r="A85" s="210"/>
      <c r="B85" s="149"/>
      <c r="C85" s="152"/>
      <c r="D85" s="153"/>
      <c r="E85" s="154"/>
      <c r="F85" s="81"/>
      <c r="G85" s="210"/>
      <c r="H85" s="89"/>
      <c r="I85" s="90"/>
      <c r="J85" s="91"/>
      <c r="K85" s="155"/>
      <c r="L85" s="81"/>
      <c r="M85" s="210"/>
      <c r="N85" s="89"/>
      <c r="O85" s="90"/>
      <c r="P85" s="91"/>
      <c r="Q85" s="92"/>
      <c r="R85" s="81"/>
      <c r="S85" s="210"/>
      <c r="T85" s="89"/>
      <c r="U85" s="90"/>
      <c r="V85" s="91"/>
      <c r="W85" s="92"/>
      <c r="X85" s="81"/>
      <c r="Y85" s="210"/>
      <c r="Z85" s="89"/>
      <c r="AA85" s="90"/>
      <c r="AB85" s="91"/>
      <c r="AC85" s="92"/>
    </row>
    <row r="86" spans="1:29" ht="20.25" customHeight="1" thickBot="1">
      <c r="A86" s="210" t="s">
        <v>3</v>
      </c>
      <c r="B86" s="77" t="s">
        <v>154</v>
      </c>
      <c r="C86" s="98" t="s">
        <v>117</v>
      </c>
      <c r="D86" s="82">
        <v>35</v>
      </c>
      <c r="E86" s="111" t="s">
        <v>1</v>
      </c>
      <c r="F86" s="81"/>
      <c r="G86" s="210"/>
      <c r="H86" s="77"/>
      <c r="I86" s="98"/>
      <c r="J86" s="82"/>
      <c r="K86" s="80"/>
      <c r="L86" s="81"/>
      <c r="M86" s="210"/>
      <c r="N86" s="77"/>
      <c r="O86" s="98"/>
      <c r="P86" s="82"/>
      <c r="Q86" s="87"/>
      <c r="R86" s="81"/>
      <c r="S86" s="210"/>
      <c r="T86" s="77"/>
      <c r="U86" s="98"/>
      <c r="V86" s="82"/>
      <c r="W86" s="80"/>
      <c r="X86" s="81"/>
      <c r="Y86" s="210"/>
      <c r="Z86" s="77"/>
      <c r="AA86" s="98"/>
      <c r="AB86" s="82"/>
      <c r="AC86" s="87"/>
    </row>
    <row r="87" spans="1:29" ht="20.25" customHeight="1" thickBot="1">
      <c r="A87" s="210"/>
      <c r="B87" s="103"/>
      <c r="C87" s="98" t="s">
        <v>68</v>
      </c>
      <c r="D87" s="82">
        <v>38</v>
      </c>
      <c r="E87" s="87" t="s">
        <v>1</v>
      </c>
      <c r="F87" s="81"/>
      <c r="G87" s="210"/>
      <c r="H87" s="103"/>
      <c r="I87" s="98"/>
      <c r="J87" s="82"/>
      <c r="K87" s="87"/>
      <c r="L87" s="81"/>
      <c r="M87" s="210"/>
      <c r="N87" s="103"/>
      <c r="O87" s="98"/>
      <c r="P87" s="82"/>
      <c r="Q87" s="87"/>
      <c r="R87" s="81"/>
      <c r="S87" s="210"/>
      <c r="T87" s="103"/>
      <c r="U87" s="98"/>
      <c r="V87" s="82"/>
      <c r="W87" s="87"/>
      <c r="X87" s="81"/>
      <c r="Y87" s="210"/>
      <c r="Z87" s="103"/>
      <c r="AA87" s="98"/>
      <c r="AB87" s="82"/>
      <c r="AC87" s="87"/>
    </row>
    <row r="88" spans="1:29" ht="20.25" customHeight="1" thickBot="1">
      <c r="A88" s="210"/>
      <c r="B88" s="98"/>
      <c r="C88" s="98" t="s">
        <v>126</v>
      </c>
      <c r="D88" s="98">
        <v>15</v>
      </c>
      <c r="E88" s="87" t="s">
        <v>1</v>
      </c>
      <c r="F88" s="81"/>
      <c r="G88" s="210"/>
      <c r="H88" s="84"/>
      <c r="I88" s="98"/>
      <c r="J88" s="82"/>
      <c r="K88" s="87"/>
      <c r="L88" s="81"/>
      <c r="M88" s="210"/>
      <c r="N88" s="84"/>
      <c r="O88" s="98"/>
      <c r="P88" s="82"/>
      <c r="Q88" s="87"/>
      <c r="R88" s="81"/>
      <c r="S88" s="210"/>
      <c r="T88" s="84"/>
      <c r="U88" s="98"/>
      <c r="V88" s="82"/>
      <c r="W88" s="87"/>
      <c r="X88" s="81"/>
      <c r="Y88" s="210"/>
      <c r="Z88" s="84"/>
      <c r="AA88" s="98"/>
      <c r="AB88" s="82"/>
      <c r="AC88" s="87"/>
    </row>
    <row r="89" spans="1:29" ht="20.25" customHeight="1" thickBot="1">
      <c r="A89" s="210"/>
      <c r="B89" s="84"/>
      <c r="C89" s="82"/>
      <c r="D89" s="82"/>
      <c r="E89" s="87" t="s">
        <v>1</v>
      </c>
      <c r="F89" s="81"/>
      <c r="G89" s="210"/>
      <c r="H89" s="84"/>
      <c r="I89" s="82"/>
      <c r="J89" s="82"/>
      <c r="K89" s="87"/>
      <c r="L89" s="81"/>
      <c r="M89" s="210"/>
      <c r="N89" s="84"/>
      <c r="O89" s="98"/>
      <c r="P89" s="82"/>
      <c r="Q89" s="87"/>
      <c r="R89" s="81"/>
      <c r="S89" s="210"/>
      <c r="T89" s="84"/>
      <c r="U89" s="82"/>
      <c r="V89" s="82"/>
      <c r="W89" s="87"/>
      <c r="X89" s="81"/>
      <c r="Y89" s="210"/>
      <c r="Z89" s="84"/>
      <c r="AA89" s="98"/>
      <c r="AB89" s="82"/>
      <c r="AC89" s="87"/>
    </row>
    <row r="90" spans="1:29" ht="20.25" customHeight="1" thickBot="1">
      <c r="A90" s="210"/>
      <c r="B90" s="84"/>
      <c r="C90" s="85"/>
      <c r="D90" s="86"/>
      <c r="E90" s="87" t="s">
        <v>1</v>
      </c>
      <c r="F90" s="81"/>
      <c r="G90" s="210"/>
      <c r="H90" s="84"/>
      <c r="J90" s="82"/>
      <c r="K90" s="87"/>
      <c r="L90" s="81"/>
      <c r="M90" s="210"/>
      <c r="N90" s="84"/>
      <c r="O90" s="82"/>
      <c r="P90" s="82"/>
      <c r="Q90" s="87"/>
      <c r="R90" s="81"/>
      <c r="S90" s="210"/>
      <c r="T90" s="84"/>
      <c r="V90" s="82"/>
      <c r="W90" s="87"/>
      <c r="X90" s="81"/>
      <c r="Y90" s="210"/>
      <c r="Z90" s="84"/>
      <c r="AA90" s="82"/>
      <c r="AB90" s="82"/>
      <c r="AC90" s="87"/>
    </row>
    <row r="91" spans="1:29" ht="20.25" customHeight="1" thickBot="1">
      <c r="A91" s="210"/>
      <c r="B91" s="89"/>
      <c r="C91" s="90"/>
      <c r="D91" s="91"/>
      <c r="E91" s="92" t="s">
        <v>1</v>
      </c>
      <c r="F91" s="81"/>
      <c r="G91" s="210"/>
      <c r="H91" s="89"/>
      <c r="I91" s="90"/>
      <c r="J91" s="91"/>
      <c r="K91" s="92"/>
      <c r="L91" s="81"/>
      <c r="M91" s="210"/>
      <c r="N91" s="89"/>
      <c r="O91" s="90"/>
      <c r="P91" s="91"/>
      <c r="Q91" s="92"/>
      <c r="R91" s="81"/>
      <c r="S91" s="210"/>
      <c r="T91" s="89"/>
      <c r="U91" s="90"/>
      <c r="V91" s="91"/>
      <c r="W91" s="92"/>
      <c r="X91" s="81"/>
      <c r="Y91" s="210"/>
      <c r="Z91" s="89"/>
      <c r="AA91" s="90"/>
      <c r="AB91" s="91"/>
      <c r="AC91" s="92"/>
    </row>
    <row r="92" spans="1:29" ht="20.25" customHeight="1" thickBot="1">
      <c r="A92" s="210" t="s">
        <v>5</v>
      </c>
      <c r="B92" s="156" t="s">
        <v>118</v>
      </c>
      <c r="C92" s="157" t="s">
        <v>119</v>
      </c>
      <c r="D92" s="128">
        <v>55</v>
      </c>
      <c r="E92" s="144" t="s">
        <v>1</v>
      </c>
      <c r="F92" s="81"/>
      <c r="G92" s="210"/>
      <c r="H92" s="98"/>
      <c r="I92" s="98"/>
      <c r="J92" s="82"/>
      <c r="K92" s="80"/>
      <c r="L92" s="81"/>
      <c r="M92" s="210"/>
      <c r="N92" s="107"/>
      <c r="O92" s="107"/>
      <c r="P92" s="107"/>
      <c r="Q92" s="80"/>
      <c r="R92" s="81"/>
      <c r="S92" s="210"/>
      <c r="T92" s="98"/>
      <c r="U92" s="98"/>
      <c r="V92" s="82"/>
      <c r="W92" s="80"/>
      <c r="X92" s="81"/>
      <c r="Y92" s="210"/>
      <c r="Z92" s="107"/>
      <c r="AA92" s="107"/>
      <c r="AB92" s="107"/>
      <c r="AC92" s="80"/>
    </row>
    <row r="93" spans="1:29" ht="20.25" customHeight="1" thickBot="1">
      <c r="A93" s="210"/>
      <c r="B93" s="158"/>
      <c r="C93" s="157" t="s">
        <v>120</v>
      </c>
      <c r="D93" s="128"/>
      <c r="E93" s="144" t="s">
        <v>1</v>
      </c>
      <c r="F93" s="81"/>
      <c r="G93" s="210"/>
      <c r="H93" s="98"/>
      <c r="I93" s="98"/>
      <c r="J93" s="82"/>
      <c r="K93" s="87"/>
      <c r="L93" s="81"/>
      <c r="M93" s="210"/>
      <c r="N93" s="109"/>
      <c r="O93" s="109"/>
      <c r="P93" s="109"/>
      <c r="Q93" s="87"/>
      <c r="R93" s="81"/>
      <c r="S93" s="210"/>
      <c r="T93" s="98"/>
      <c r="U93" s="98"/>
      <c r="V93" s="82"/>
      <c r="W93" s="87"/>
      <c r="X93" s="81"/>
      <c r="Y93" s="210"/>
      <c r="Z93" s="109"/>
      <c r="AA93" s="109"/>
      <c r="AB93" s="109"/>
      <c r="AC93" s="87"/>
    </row>
    <row r="94" spans="1:29" ht="20.25" customHeight="1" thickBot="1">
      <c r="A94" s="210"/>
      <c r="B94" s="158"/>
      <c r="C94" s="159"/>
      <c r="D94" s="143"/>
      <c r="E94" s="144" t="s">
        <v>1</v>
      </c>
      <c r="F94" s="81"/>
      <c r="G94" s="210"/>
      <c r="H94" s="109"/>
      <c r="I94" s="109"/>
      <c r="J94" s="109"/>
      <c r="K94" s="87"/>
      <c r="L94" s="81"/>
      <c r="M94" s="210"/>
      <c r="N94" s="109"/>
      <c r="O94" s="109"/>
      <c r="P94" s="109"/>
      <c r="Q94" s="87"/>
      <c r="R94" s="81"/>
      <c r="S94" s="210"/>
      <c r="T94" s="109"/>
      <c r="U94" s="109"/>
      <c r="V94" s="109"/>
      <c r="W94" s="87"/>
      <c r="X94" s="81"/>
      <c r="Y94" s="210"/>
      <c r="Z94" s="109"/>
      <c r="AA94" s="109"/>
      <c r="AB94" s="109"/>
      <c r="AC94" s="87"/>
    </row>
    <row r="95" spans="1:29" ht="20.25" customHeight="1" thickBot="1">
      <c r="A95" s="210"/>
      <c r="B95" s="158"/>
      <c r="C95" s="160"/>
      <c r="D95" s="161"/>
      <c r="E95" s="144" t="s">
        <v>121</v>
      </c>
      <c r="F95" s="81"/>
      <c r="G95" s="210"/>
      <c r="H95" s="84"/>
      <c r="I95" s="85"/>
      <c r="J95" s="86"/>
      <c r="K95" s="87"/>
      <c r="L95" s="81"/>
      <c r="M95" s="210"/>
      <c r="N95" s="84"/>
      <c r="O95" s="82"/>
      <c r="P95" s="82"/>
      <c r="Q95" s="87"/>
      <c r="R95" s="81"/>
      <c r="S95" s="210"/>
      <c r="T95" s="84"/>
      <c r="U95" s="85"/>
      <c r="V95" s="86"/>
      <c r="W95" s="87"/>
      <c r="X95" s="81"/>
      <c r="Y95" s="210"/>
      <c r="Z95" s="84"/>
      <c r="AA95" s="82"/>
      <c r="AB95" s="82"/>
      <c r="AC95" s="87"/>
    </row>
    <row r="96" spans="1:29" ht="20.25" customHeight="1" thickBot="1">
      <c r="A96" s="210"/>
      <c r="B96" s="149"/>
      <c r="C96" s="150"/>
      <c r="D96" s="151"/>
      <c r="E96" s="154" t="s">
        <v>121</v>
      </c>
      <c r="F96" s="81"/>
      <c r="G96" s="210"/>
      <c r="H96" s="89"/>
      <c r="I96" s="90"/>
      <c r="J96" s="91"/>
      <c r="K96" s="92"/>
      <c r="L96" s="81"/>
      <c r="M96" s="210"/>
      <c r="N96" s="89"/>
      <c r="O96" s="90"/>
      <c r="P96" s="91"/>
      <c r="Q96" s="92"/>
      <c r="R96" s="81"/>
      <c r="S96" s="210"/>
      <c r="T96" s="89"/>
      <c r="U96" s="90"/>
      <c r="V96" s="91"/>
      <c r="W96" s="92"/>
      <c r="X96" s="81"/>
      <c r="Y96" s="210"/>
      <c r="Z96" s="89"/>
      <c r="AA96" s="90"/>
      <c r="AB96" s="91"/>
      <c r="AC96" s="92"/>
    </row>
    <row r="97" spans="1:29" ht="20.25" customHeight="1" thickBot="1">
      <c r="A97" s="210" t="s">
        <v>7</v>
      </c>
      <c r="B97" s="136" t="s">
        <v>19</v>
      </c>
      <c r="C97" s="137" t="s">
        <v>20</v>
      </c>
      <c r="D97" s="117">
        <v>67</v>
      </c>
      <c r="E97" s="111" t="s">
        <v>1</v>
      </c>
      <c r="F97" s="81"/>
      <c r="G97" s="210"/>
      <c r="H97" s="136"/>
      <c r="I97" s="137"/>
      <c r="J97" s="117"/>
      <c r="K97" s="111"/>
      <c r="L97" s="81"/>
      <c r="M97" s="210"/>
      <c r="N97" s="136"/>
      <c r="O97" s="137"/>
      <c r="P97" s="117"/>
      <c r="Q97" s="111"/>
      <c r="R97" s="81"/>
      <c r="S97" s="210"/>
      <c r="T97" s="162"/>
      <c r="U97" s="137"/>
      <c r="V97" s="117"/>
      <c r="W97" s="111"/>
      <c r="X97" s="81"/>
      <c r="Y97" s="210"/>
      <c r="Z97" s="137"/>
      <c r="AA97" s="137"/>
      <c r="AB97" s="117"/>
      <c r="AC97" s="111"/>
    </row>
    <row r="98" spans="1:29" ht="20.25" customHeight="1" thickBot="1">
      <c r="A98" s="210"/>
      <c r="B98" s="89"/>
      <c r="C98" s="90"/>
      <c r="D98" s="91"/>
      <c r="E98" s="92" t="s">
        <v>1</v>
      </c>
      <c r="F98" s="81"/>
      <c r="G98" s="210"/>
      <c r="H98" s="89"/>
      <c r="I98" s="90"/>
      <c r="J98" s="91"/>
      <c r="K98" s="92"/>
      <c r="L98" s="81"/>
      <c r="M98" s="210"/>
      <c r="N98" s="89"/>
      <c r="O98" s="90"/>
      <c r="P98" s="91"/>
      <c r="Q98" s="92"/>
      <c r="R98" s="81"/>
      <c r="S98" s="210"/>
      <c r="T98" s="89"/>
      <c r="U98" s="90"/>
      <c r="V98" s="91"/>
      <c r="W98" s="92"/>
      <c r="X98" s="81"/>
      <c r="Y98" s="210"/>
      <c r="Z98" s="89"/>
      <c r="AA98" s="90"/>
      <c r="AB98" s="91"/>
      <c r="AC98" s="92"/>
    </row>
    <row r="99" spans="1:29" ht="20.25" customHeight="1" thickBot="1">
      <c r="A99" s="210" t="s">
        <v>8</v>
      </c>
      <c r="B99" s="82" t="s">
        <v>175</v>
      </c>
      <c r="C99" s="82" t="s">
        <v>183</v>
      </c>
      <c r="D99" s="82">
        <v>25</v>
      </c>
      <c r="E99" s="87" t="s">
        <v>1</v>
      </c>
      <c r="F99" s="81"/>
      <c r="G99" s="210"/>
      <c r="H99" s="98"/>
      <c r="I99" s="98"/>
      <c r="J99" s="82"/>
      <c r="K99" s="87"/>
      <c r="L99" s="81"/>
      <c r="M99" s="210"/>
      <c r="N99" s="163"/>
      <c r="O99" s="163"/>
      <c r="P99" s="164"/>
      <c r="Q99" s="87"/>
      <c r="R99" s="81"/>
      <c r="S99" s="210"/>
      <c r="T99" s="82"/>
      <c r="U99" s="82"/>
      <c r="V99" s="82"/>
      <c r="W99" s="87"/>
      <c r="X99" s="81"/>
      <c r="Y99" s="210"/>
      <c r="Z99" s="163"/>
      <c r="AA99" s="163"/>
      <c r="AB99" s="164"/>
      <c r="AC99" s="87"/>
    </row>
    <row r="100" spans="1:29" ht="20.25" customHeight="1" thickBot="1">
      <c r="A100" s="210"/>
      <c r="B100" s="82"/>
      <c r="C100" s="82" t="s">
        <v>176</v>
      </c>
      <c r="D100" s="82">
        <v>5</v>
      </c>
      <c r="E100" s="87" t="s">
        <v>1</v>
      </c>
      <c r="F100" s="81"/>
      <c r="G100" s="210"/>
      <c r="H100" s="82"/>
      <c r="I100" s="82"/>
      <c r="J100" s="82"/>
      <c r="K100" s="87"/>
      <c r="L100" s="81"/>
      <c r="M100" s="210"/>
      <c r="N100" s="164"/>
      <c r="O100" s="164"/>
      <c r="P100" s="164"/>
      <c r="Q100" s="87"/>
      <c r="R100" s="81"/>
      <c r="S100" s="210"/>
      <c r="T100" s="82"/>
      <c r="U100" s="82"/>
      <c r="V100" s="82"/>
      <c r="W100" s="87"/>
      <c r="X100" s="81"/>
      <c r="Y100" s="210"/>
      <c r="Z100" s="164"/>
      <c r="AA100" s="164"/>
      <c r="AB100" s="164"/>
      <c r="AC100" s="87"/>
    </row>
    <row r="101" spans="1:29" ht="20.25" customHeight="1" thickBot="1">
      <c r="A101" s="210"/>
      <c r="B101" s="119"/>
      <c r="C101" s="118"/>
      <c r="D101" s="94"/>
      <c r="E101" s="120" t="s">
        <v>1</v>
      </c>
      <c r="F101" s="81"/>
      <c r="G101" s="210"/>
      <c r="H101" s="138"/>
      <c r="I101" s="139"/>
      <c r="J101" s="140"/>
      <c r="K101" s="87"/>
      <c r="L101" s="81"/>
      <c r="M101" s="210"/>
      <c r="N101" s="165"/>
      <c r="O101" s="166"/>
      <c r="P101" s="167"/>
      <c r="Q101" s="87"/>
      <c r="R101" s="81"/>
      <c r="S101" s="210"/>
      <c r="T101" s="119"/>
      <c r="U101" s="118"/>
      <c r="V101" s="94"/>
      <c r="W101" s="120"/>
      <c r="X101" s="81"/>
      <c r="Y101" s="210"/>
      <c r="Z101" s="165"/>
      <c r="AA101" s="166"/>
      <c r="AB101" s="167"/>
      <c r="AC101" s="87"/>
    </row>
    <row r="102" spans="1:29" ht="20.25" customHeight="1" thickBot="1">
      <c r="A102" s="210"/>
      <c r="B102" s="119"/>
      <c r="C102" s="118"/>
      <c r="D102" s="94"/>
      <c r="E102" s="120" t="s">
        <v>1</v>
      </c>
      <c r="F102" s="81"/>
      <c r="G102" s="210"/>
      <c r="H102" s="138"/>
      <c r="I102" s="140"/>
      <c r="J102" s="140"/>
      <c r="K102" s="120"/>
      <c r="L102" s="81"/>
      <c r="M102" s="210"/>
      <c r="N102" s="119"/>
      <c r="O102" s="82"/>
      <c r="P102" s="94"/>
      <c r="Q102" s="120"/>
      <c r="R102" s="81"/>
      <c r="S102" s="210"/>
      <c r="T102" s="119"/>
      <c r="U102" s="118"/>
      <c r="V102" s="94"/>
      <c r="W102" s="120"/>
      <c r="X102" s="81"/>
      <c r="Y102" s="210"/>
      <c r="Z102" s="119"/>
      <c r="AA102" s="118"/>
      <c r="AB102" s="94"/>
      <c r="AC102" s="120"/>
    </row>
    <row r="103" spans="1:29" ht="20.25" customHeight="1" thickBot="1">
      <c r="A103" s="210"/>
      <c r="B103" s="89"/>
      <c r="C103" s="90"/>
      <c r="D103" s="91"/>
      <c r="E103" s="92"/>
      <c r="F103" s="81"/>
      <c r="G103" s="210"/>
      <c r="H103" s="89"/>
      <c r="I103" s="90"/>
      <c r="J103" s="91"/>
      <c r="K103" s="92"/>
      <c r="L103" s="81"/>
      <c r="M103" s="210"/>
      <c r="N103" s="89"/>
      <c r="O103" s="90"/>
      <c r="P103" s="91"/>
      <c r="Q103" s="92"/>
      <c r="R103" s="81"/>
      <c r="S103" s="210"/>
      <c r="T103" s="89"/>
      <c r="U103" s="90"/>
      <c r="V103" s="91"/>
      <c r="W103" s="92"/>
      <c r="X103" s="81"/>
      <c r="Y103" s="210"/>
      <c r="Z103" s="89"/>
      <c r="AA103" s="90"/>
      <c r="AB103" s="91"/>
      <c r="AC103" s="92"/>
    </row>
    <row r="104" spans="1:29" ht="20.25" customHeight="1" thickBot="1">
      <c r="A104" s="121" t="s">
        <v>9</v>
      </c>
      <c r="B104" s="122" t="s">
        <v>9</v>
      </c>
      <c r="C104" s="123" t="s">
        <v>9</v>
      </c>
      <c r="D104" s="124">
        <v>1</v>
      </c>
      <c r="E104" s="125" t="s">
        <v>10</v>
      </c>
      <c r="F104" s="76"/>
      <c r="G104" s="121"/>
      <c r="H104" s="122"/>
      <c r="I104" s="123"/>
      <c r="J104" s="124"/>
      <c r="K104" s="125"/>
      <c r="L104" s="76"/>
      <c r="M104" s="121"/>
      <c r="N104" s="122"/>
      <c r="O104" s="123"/>
      <c r="P104" s="124"/>
      <c r="Q104" s="125"/>
      <c r="R104" s="76"/>
      <c r="S104" s="121"/>
      <c r="T104" s="122"/>
      <c r="U104" s="123"/>
      <c r="V104" s="124"/>
      <c r="W104" s="125"/>
      <c r="X104" s="76"/>
      <c r="Y104" s="121"/>
      <c r="Z104" s="122"/>
      <c r="AA104" s="123"/>
      <c r="AB104" s="124"/>
      <c r="AC104" s="125"/>
    </row>
    <row r="105" spans="1:29" ht="116.25" customHeight="1">
      <c r="A105" s="211" t="s">
        <v>122</v>
      </c>
      <c r="B105" s="212"/>
      <c r="C105" s="212"/>
      <c r="D105" s="212"/>
      <c r="E105" s="212"/>
      <c r="F105" s="212"/>
      <c r="G105" s="212"/>
      <c r="H105" s="212"/>
      <c r="I105" s="212"/>
      <c r="J105" s="212"/>
      <c r="K105" s="212"/>
      <c r="L105" s="212"/>
      <c r="M105" s="212"/>
      <c r="N105" s="212"/>
      <c r="O105" s="212"/>
      <c r="P105" s="212"/>
      <c r="Q105" s="212"/>
      <c r="R105" s="212"/>
      <c r="S105" s="212"/>
      <c r="T105" s="212"/>
      <c r="U105" s="212"/>
      <c r="V105" s="212"/>
      <c r="W105" s="212"/>
      <c r="X105" s="212"/>
      <c r="Y105" s="212"/>
      <c r="Z105" s="212"/>
      <c r="AA105" s="212"/>
      <c r="AB105" s="212"/>
      <c r="AC105" s="212"/>
    </row>
    <row r="107" spans="1:29" ht="20.25" customHeight="1">
      <c r="A107" s="76"/>
      <c r="B107" s="76"/>
      <c r="C107" s="76"/>
      <c r="D107" s="76"/>
      <c r="E107" s="76"/>
      <c r="F107" s="76"/>
      <c r="G107" s="76"/>
      <c r="H107" s="76"/>
      <c r="I107" s="76"/>
      <c r="J107" s="168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</row>
  </sheetData>
  <mergeCells count="143">
    <mergeCell ref="A1:AC1"/>
    <mergeCell ref="AB3:AC3"/>
    <mergeCell ref="A4:A8"/>
    <mergeCell ref="G4:G8"/>
    <mergeCell ref="M4:M8"/>
    <mergeCell ref="S4:S8"/>
    <mergeCell ref="Y4:Y8"/>
    <mergeCell ref="A40:A44"/>
    <mergeCell ref="G40:G44"/>
    <mergeCell ref="AB28:AC28"/>
    <mergeCell ref="Y40:Y44"/>
    <mergeCell ref="A9:A13"/>
    <mergeCell ref="G9:G13"/>
    <mergeCell ref="M9:M13"/>
    <mergeCell ref="S9:S13"/>
    <mergeCell ref="Y9:Y13"/>
    <mergeCell ref="A14:A18"/>
    <mergeCell ref="Y14:Y18"/>
    <mergeCell ref="A19:A20"/>
    <mergeCell ref="M3:O3"/>
    <mergeCell ref="P3:Q3"/>
    <mergeCell ref="S3:U3"/>
    <mergeCell ref="V3:W3"/>
    <mergeCell ref="Y28:AA28"/>
    <mergeCell ref="Y3:AA3"/>
    <mergeCell ref="A71:A72"/>
    <mergeCell ref="G71:G72"/>
    <mergeCell ref="S71:S72"/>
    <mergeCell ref="M14:M18"/>
    <mergeCell ref="Y73:Y77"/>
    <mergeCell ref="Y29:Y33"/>
    <mergeCell ref="A34:A39"/>
    <mergeCell ref="G34:G39"/>
    <mergeCell ref="M34:M39"/>
    <mergeCell ref="S34:S39"/>
    <mergeCell ref="Y34:Y39"/>
    <mergeCell ref="A29:A33"/>
    <mergeCell ref="G29:G33"/>
    <mergeCell ref="M29:M33"/>
    <mergeCell ref="S29:S33"/>
    <mergeCell ref="Y45:Y46"/>
    <mergeCell ref="A47:A51"/>
    <mergeCell ref="G47:G51"/>
    <mergeCell ref="Y71:Y72"/>
    <mergeCell ref="S14:S18"/>
    <mergeCell ref="P28:Q28"/>
    <mergeCell ref="S28:U28"/>
    <mergeCell ref="V28:W28"/>
    <mergeCell ref="A73:A77"/>
    <mergeCell ref="G73:G77"/>
    <mergeCell ref="S73:S77"/>
    <mergeCell ref="A3:C3"/>
    <mergeCell ref="D3:E3"/>
    <mergeCell ref="G3:I3"/>
    <mergeCell ref="J3:K3"/>
    <mergeCell ref="G14:G18"/>
    <mergeCell ref="M47:M51"/>
    <mergeCell ref="S47:S51"/>
    <mergeCell ref="S55:S59"/>
    <mergeCell ref="S54:U54"/>
    <mergeCell ref="M71:M72"/>
    <mergeCell ref="M73:M77"/>
    <mergeCell ref="Y47:Y51"/>
    <mergeCell ref="A45:A46"/>
    <mergeCell ref="G45:G46"/>
    <mergeCell ref="M19:M20"/>
    <mergeCell ref="S19:S20"/>
    <mergeCell ref="Y19:Y20"/>
    <mergeCell ref="A21:A25"/>
    <mergeCell ref="G21:G25"/>
    <mergeCell ref="M21:M25"/>
    <mergeCell ref="S21:S25"/>
    <mergeCell ref="Y21:Y25"/>
    <mergeCell ref="G19:G20"/>
    <mergeCell ref="M45:M46"/>
    <mergeCell ref="S45:S46"/>
    <mergeCell ref="S40:S44"/>
    <mergeCell ref="M40:M44"/>
    <mergeCell ref="M28:O28"/>
    <mergeCell ref="A28:C28"/>
    <mergeCell ref="D28:E28"/>
    <mergeCell ref="G28:I28"/>
    <mergeCell ref="J28:K28"/>
    <mergeCell ref="C35:D37"/>
    <mergeCell ref="V54:W54"/>
    <mergeCell ref="Y54:AA54"/>
    <mergeCell ref="AB54:AC54"/>
    <mergeCell ref="Y60:Y65"/>
    <mergeCell ref="Y55:Y59"/>
    <mergeCell ref="A66:A70"/>
    <mergeCell ref="G66:G70"/>
    <mergeCell ref="S66:S70"/>
    <mergeCell ref="Y66:Y70"/>
    <mergeCell ref="A60:A65"/>
    <mergeCell ref="G60:G65"/>
    <mergeCell ref="S60:S65"/>
    <mergeCell ref="A54:C54"/>
    <mergeCell ref="D54:E54"/>
    <mergeCell ref="G54:I54"/>
    <mergeCell ref="J54:K54"/>
    <mergeCell ref="M54:O54"/>
    <mergeCell ref="P54:Q54"/>
    <mergeCell ref="A55:A59"/>
    <mergeCell ref="G55:G59"/>
    <mergeCell ref="M55:M59"/>
    <mergeCell ref="M60:M65"/>
    <mergeCell ref="M66:M70"/>
    <mergeCell ref="M80:O80"/>
    <mergeCell ref="P80:Q80"/>
    <mergeCell ref="S80:U80"/>
    <mergeCell ref="V80:W80"/>
    <mergeCell ref="Y80:AA80"/>
    <mergeCell ref="AB80:AC80"/>
    <mergeCell ref="A81:A85"/>
    <mergeCell ref="G81:G85"/>
    <mergeCell ref="M81:M85"/>
    <mergeCell ref="S81:S85"/>
    <mergeCell ref="Y81:Y85"/>
    <mergeCell ref="A80:C80"/>
    <mergeCell ref="D80:E80"/>
    <mergeCell ref="G80:I80"/>
    <mergeCell ref="J80:K80"/>
    <mergeCell ref="A105:AC105"/>
    <mergeCell ref="A97:A98"/>
    <mergeCell ref="G97:G98"/>
    <mergeCell ref="M97:M98"/>
    <mergeCell ref="S97:S98"/>
    <mergeCell ref="Y97:Y98"/>
    <mergeCell ref="A99:A103"/>
    <mergeCell ref="G99:G103"/>
    <mergeCell ref="M99:M103"/>
    <mergeCell ref="S99:S103"/>
    <mergeCell ref="Y99:Y103"/>
    <mergeCell ref="A86:A91"/>
    <mergeCell ref="G86:G91"/>
    <mergeCell ref="M86:M91"/>
    <mergeCell ref="S86:S91"/>
    <mergeCell ref="Y86:Y91"/>
    <mergeCell ref="A92:A96"/>
    <mergeCell ref="G92:G96"/>
    <mergeCell ref="M92:M96"/>
    <mergeCell ref="S92:S96"/>
    <mergeCell ref="Y92:Y96"/>
  </mergeCells>
  <phoneticPr fontId="20" type="noConversion"/>
  <pageMargins left="0.23622047244094491" right="0.23622047244094491" top="0.74803149606299213" bottom="0.74803149606299213" header="0.31496062992125984" footer="0.31496062992125984"/>
  <pageSetup paperSize="9" scale="63" orientation="portrait" r:id="rId1"/>
  <rowBreaks count="2" manualBreakCount="2">
    <brk id="53" max="28" man="1"/>
    <brk id="105" max="2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30"/>
  <sheetViews>
    <sheetView view="pageBreakPreview" topLeftCell="A10" zoomScale="130" zoomScaleSheetLayoutView="130" workbookViewId="0">
      <selection activeCell="A26" sqref="A26:Q26"/>
    </sheetView>
  </sheetViews>
  <sheetFormatPr defaultColWidth="9" defaultRowHeight="16.2"/>
  <cols>
    <col min="1" max="1" width="3.6640625" style="1" customWidth="1"/>
    <col min="2" max="2" width="3.21875" style="1" customWidth="1"/>
    <col min="3" max="3" width="11.109375" style="1" customWidth="1"/>
    <col min="4" max="4" width="10.109375" style="1" customWidth="1"/>
    <col min="5" max="5" width="11.77734375" style="1" customWidth="1"/>
    <col min="6" max="7" width="9.77734375" style="1" customWidth="1"/>
    <col min="8" max="8" width="3.88671875" style="6" customWidth="1"/>
    <col min="9" max="9" width="3.77734375" style="6" customWidth="1"/>
    <col min="10" max="10" width="3.109375" style="1" customWidth="1"/>
    <col min="11" max="14" width="3.21875" style="1" customWidth="1"/>
    <col min="15" max="15" width="3.33203125" style="1" customWidth="1"/>
    <col min="16" max="16" width="4.77734375" style="1" customWidth="1"/>
    <col min="17" max="17" width="4.88671875" style="1" customWidth="1"/>
    <col min="18" max="16384" width="9" style="1"/>
  </cols>
  <sheetData>
    <row r="1" spans="1:28" ht="10.5" customHeight="1"/>
    <row r="2" spans="1:28">
      <c r="N2" s="7"/>
    </row>
    <row r="3" spans="1:28" ht="11.25" customHeight="1"/>
    <row r="4" spans="1:28" ht="12" customHeight="1"/>
    <row r="5" spans="1:28" ht="12" customHeight="1"/>
    <row r="6" spans="1:28" ht="4.6500000000000004" customHeight="1" thickBot="1"/>
    <row r="7" spans="1:28" ht="39" customHeight="1">
      <c r="A7" s="8" t="s">
        <v>128</v>
      </c>
      <c r="B7" s="9" t="s">
        <v>129</v>
      </c>
      <c r="C7" s="10" t="s">
        <v>0</v>
      </c>
      <c r="D7" s="10" t="s">
        <v>3</v>
      </c>
      <c r="E7" s="10" t="s">
        <v>221</v>
      </c>
      <c r="F7" s="10" t="s">
        <v>222</v>
      </c>
      <c r="G7" s="10" t="s">
        <v>7</v>
      </c>
      <c r="H7" s="11" t="s">
        <v>9</v>
      </c>
      <c r="I7" s="11" t="s">
        <v>131</v>
      </c>
      <c r="J7" s="12" t="s">
        <v>132</v>
      </c>
      <c r="K7" s="12" t="s">
        <v>223</v>
      </c>
      <c r="L7" s="12" t="s">
        <v>134</v>
      </c>
      <c r="M7" s="12" t="s">
        <v>135</v>
      </c>
      <c r="N7" s="12" t="s">
        <v>136</v>
      </c>
      <c r="O7" s="12" t="s">
        <v>137</v>
      </c>
      <c r="P7" s="12" t="s">
        <v>138</v>
      </c>
      <c r="Q7" s="13" t="s">
        <v>224</v>
      </c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</row>
    <row r="8" spans="1:28" s="22" customFormat="1" ht="24.75" customHeight="1">
      <c r="A8" s="15">
        <v>43466</v>
      </c>
      <c r="B8" s="16" t="s">
        <v>225</v>
      </c>
      <c r="C8" s="200" t="s">
        <v>226</v>
      </c>
      <c r="D8" s="201"/>
      <c r="E8" s="201"/>
      <c r="F8" s="201"/>
      <c r="G8" s="202"/>
      <c r="H8" s="16"/>
      <c r="I8" s="17"/>
      <c r="J8" s="18"/>
      <c r="K8" s="18"/>
      <c r="L8" s="18"/>
      <c r="M8" s="18"/>
      <c r="N8" s="19"/>
      <c r="O8" s="20"/>
      <c r="P8" s="19">
        <f t="shared" ref="P8:P9" si="0">J8*70+K8*75+L8*25+M8*150+N8*45+O8*60</f>
        <v>0</v>
      </c>
      <c r="Q8" s="21"/>
    </row>
    <row r="9" spans="1:28" s="22" customFormat="1" ht="24.75" customHeight="1">
      <c r="A9" s="15">
        <v>43467</v>
      </c>
      <c r="B9" s="16" t="s">
        <v>227</v>
      </c>
      <c r="C9" s="35" t="s">
        <v>14</v>
      </c>
      <c r="D9" s="35" t="s">
        <v>228</v>
      </c>
      <c r="E9" s="169" t="s">
        <v>229</v>
      </c>
      <c r="F9" s="56" t="s">
        <v>230</v>
      </c>
      <c r="G9" s="35" t="s">
        <v>19</v>
      </c>
      <c r="H9" s="35" t="s">
        <v>9</v>
      </c>
      <c r="I9" s="23"/>
      <c r="J9" s="18">
        <v>4</v>
      </c>
      <c r="K9" s="18">
        <v>2</v>
      </c>
      <c r="L9" s="18">
        <v>1.67</v>
      </c>
      <c r="M9" s="18"/>
      <c r="N9" s="19">
        <v>3</v>
      </c>
      <c r="O9" s="20">
        <v>1</v>
      </c>
      <c r="P9" s="19">
        <f t="shared" si="0"/>
        <v>666.75</v>
      </c>
      <c r="Q9" s="2">
        <v>222</v>
      </c>
    </row>
    <row r="10" spans="1:28" s="22" customFormat="1" ht="24.75" customHeight="1" thickBot="1">
      <c r="A10" s="24">
        <v>43468</v>
      </c>
      <c r="B10" s="25" t="s">
        <v>231</v>
      </c>
      <c r="C10" s="48" t="s">
        <v>15</v>
      </c>
      <c r="D10" s="26" t="s">
        <v>232</v>
      </c>
      <c r="E10" s="50" t="s">
        <v>233</v>
      </c>
      <c r="F10" s="50" t="s">
        <v>234</v>
      </c>
      <c r="G10" s="26" t="s">
        <v>47</v>
      </c>
      <c r="H10" s="26"/>
      <c r="I10" s="26" t="s">
        <v>23</v>
      </c>
      <c r="J10" s="27">
        <v>4</v>
      </c>
      <c r="K10" s="27">
        <v>2</v>
      </c>
      <c r="L10" s="27">
        <v>1.67</v>
      </c>
      <c r="M10" s="27">
        <v>0.81</v>
      </c>
      <c r="N10" s="28">
        <v>3</v>
      </c>
      <c r="O10" s="28"/>
      <c r="P10" s="28">
        <f>J10*70+K10*75+L10*25+M10*150+N10*45+O10*60</f>
        <v>728.25</v>
      </c>
      <c r="Q10" s="3">
        <v>331</v>
      </c>
    </row>
    <row r="11" spans="1:28" s="22" customFormat="1" ht="24.75" customHeight="1" thickTop="1">
      <c r="A11" s="29">
        <v>43471</v>
      </c>
      <c r="B11" s="30" t="s">
        <v>235</v>
      </c>
      <c r="C11" s="31" t="s">
        <v>12</v>
      </c>
      <c r="D11" s="31" t="s">
        <v>236</v>
      </c>
      <c r="E11" s="54" t="s">
        <v>64</v>
      </c>
      <c r="F11" s="54" t="s">
        <v>237</v>
      </c>
      <c r="G11" s="53" t="s">
        <v>19</v>
      </c>
      <c r="H11" s="31" t="s">
        <v>9</v>
      </c>
      <c r="I11" s="31"/>
      <c r="J11" s="32">
        <v>4</v>
      </c>
      <c r="K11" s="32">
        <v>2.09</v>
      </c>
      <c r="L11" s="32">
        <v>1.57</v>
      </c>
      <c r="M11" s="32"/>
      <c r="N11" s="33">
        <v>4</v>
      </c>
      <c r="O11" s="34">
        <v>1</v>
      </c>
      <c r="P11" s="33">
        <f t="shared" ref="P11:P21" si="1">J11*70+K11*75+L11*25+M11*150+N11*45+O11*60</f>
        <v>716</v>
      </c>
      <c r="Q11" s="4">
        <v>211</v>
      </c>
    </row>
    <row r="12" spans="1:28" s="22" customFormat="1" ht="24.75" customHeight="1">
      <c r="A12" s="29">
        <v>43472</v>
      </c>
      <c r="B12" s="16" t="s">
        <v>238</v>
      </c>
      <c r="C12" s="207" t="s">
        <v>239</v>
      </c>
      <c r="D12" s="208"/>
      <c r="E12" s="208"/>
      <c r="F12" s="208"/>
      <c r="G12" s="209"/>
      <c r="H12" s="35" t="s">
        <v>240</v>
      </c>
      <c r="I12" s="31"/>
      <c r="J12" s="18">
        <v>4.25</v>
      </c>
      <c r="K12" s="18">
        <v>2</v>
      </c>
      <c r="L12" s="18">
        <v>1.7</v>
      </c>
      <c r="M12" s="18"/>
      <c r="N12" s="19">
        <v>3</v>
      </c>
      <c r="O12" s="20">
        <v>1</v>
      </c>
      <c r="P12" s="19">
        <f t="shared" si="1"/>
        <v>685</v>
      </c>
      <c r="Q12" s="4">
        <v>203</v>
      </c>
    </row>
    <row r="13" spans="1:28" s="22" customFormat="1" ht="24.75" customHeight="1">
      <c r="A13" s="29">
        <v>43473</v>
      </c>
      <c r="B13" s="16" t="s">
        <v>225</v>
      </c>
      <c r="C13" s="35" t="s">
        <v>241</v>
      </c>
      <c r="D13" s="35" t="s">
        <v>242</v>
      </c>
      <c r="E13" s="35" t="s">
        <v>243</v>
      </c>
      <c r="F13" s="56" t="s">
        <v>244</v>
      </c>
      <c r="G13" s="55" t="s">
        <v>19</v>
      </c>
      <c r="H13" s="35" t="s">
        <v>9</v>
      </c>
      <c r="I13" s="17"/>
      <c r="J13" s="18">
        <v>4.1100000000000003</v>
      </c>
      <c r="K13" s="18">
        <v>2</v>
      </c>
      <c r="L13" s="18">
        <v>1.75</v>
      </c>
      <c r="M13" s="18"/>
      <c r="N13" s="19">
        <v>3</v>
      </c>
      <c r="O13" s="20">
        <v>1</v>
      </c>
      <c r="P13" s="19">
        <f t="shared" si="1"/>
        <v>676.45</v>
      </c>
      <c r="Q13" s="2">
        <v>213</v>
      </c>
    </row>
    <row r="14" spans="1:28" s="22" customFormat="1" ht="24.75" customHeight="1">
      <c r="A14" s="29">
        <v>43474</v>
      </c>
      <c r="B14" s="16" t="s">
        <v>245</v>
      </c>
      <c r="C14" s="35" t="s">
        <v>14</v>
      </c>
      <c r="D14" s="35" t="s">
        <v>246</v>
      </c>
      <c r="E14" s="56" t="s">
        <v>247</v>
      </c>
      <c r="F14" s="56" t="s">
        <v>248</v>
      </c>
      <c r="G14" s="55" t="s">
        <v>19</v>
      </c>
      <c r="H14" s="35"/>
      <c r="I14" s="31" t="s">
        <v>23</v>
      </c>
      <c r="J14" s="18">
        <v>3.76</v>
      </c>
      <c r="K14" s="18">
        <v>2.13</v>
      </c>
      <c r="L14" s="18">
        <v>1.67</v>
      </c>
      <c r="M14" s="18">
        <v>0.81</v>
      </c>
      <c r="N14" s="19">
        <v>3</v>
      </c>
      <c r="O14" s="20"/>
      <c r="P14" s="19">
        <f t="shared" si="1"/>
        <v>721.2</v>
      </c>
      <c r="Q14" s="2">
        <v>335</v>
      </c>
    </row>
    <row r="15" spans="1:28" s="22" customFormat="1" ht="24.75" customHeight="1" thickBot="1">
      <c r="A15" s="24">
        <v>43475</v>
      </c>
      <c r="B15" s="25" t="s">
        <v>249</v>
      </c>
      <c r="C15" s="26" t="s">
        <v>11</v>
      </c>
      <c r="D15" s="26" t="s">
        <v>250</v>
      </c>
      <c r="E15" s="26" t="s">
        <v>251</v>
      </c>
      <c r="F15" s="50" t="s">
        <v>252</v>
      </c>
      <c r="G15" s="57" t="s">
        <v>28</v>
      </c>
      <c r="H15" s="26" t="s">
        <v>9</v>
      </c>
      <c r="I15" s="36"/>
      <c r="J15" s="27">
        <v>3.75</v>
      </c>
      <c r="K15" s="27">
        <v>2</v>
      </c>
      <c r="L15" s="27">
        <v>1.67</v>
      </c>
      <c r="M15" s="27"/>
      <c r="N15" s="28">
        <v>3</v>
      </c>
      <c r="O15" s="28">
        <v>1</v>
      </c>
      <c r="P15" s="28">
        <f t="shared" si="1"/>
        <v>649.25</v>
      </c>
      <c r="Q15" s="5">
        <v>219</v>
      </c>
    </row>
    <row r="16" spans="1:28" s="22" customFormat="1" ht="24.75" customHeight="1" thickTop="1">
      <c r="A16" s="29">
        <v>43478</v>
      </c>
      <c r="B16" s="30" t="s">
        <v>253</v>
      </c>
      <c r="C16" s="31" t="s">
        <v>13</v>
      </c>
      <c r="D16" s="31" t="s">
        <v>254</v>
      </c>
      <c r="E16" s="54" t="s">
        <v>255</v>
      </c>
      <c r="F16" s="170" t="s">
        <v>256</v>
      </c>
      <c r="G16" s="53" t="s">
        <v>19</v>
      </c>
      <c r="H16" s="31" t="s">
        <v>9</v>
      </c>
      <c r="I16" s="31"/>
      <c r="J16" s="32">
        <v>4</v>
      </c>
      <c r="K16" s="32">
        <v>2</v>
      </c>
      <c r="L16" s="32">
        <v>1.87</v>
      </c>
      <c r="M16" s="32"/>
      <c r="N16" s="33">
        <v>3</v>
      </c>
      <c r="O16" s="34">
        <v>1</v>
      </c>
      <c r="P16" s="33">
        <f t="shared" si="1"/>
        <v>671.75</v>
      </c>
      <c r="Q16" s="4">
        <v>213</v>
      </c>
    </row>
    <row r="17" spans="1:17" s="37" customFormat="1" ht="24.75" customHeight="1">
      <c r="A17" s="29">
        <v>43479</v>
      </c>
      <c r="B17" s="16" t="s">
        <v>257</v>
      </c>
      <c r="C17" s="35" t="s">
        <v>12</v>
      </c>
      <c r="D17" s="35" t="s">
        <v>378</v>
      </c>
      <c r="E17" s="56" t="s">
        <v>259</v>
      </c>
      <c r="F17" s="56" t="s">
        <v>260</v>
      </c>
      <c r="G17" s="55" t="s">
        <v>19</v>
      </c>
      <c r="H17" s="35"/>
      <c r="I17" s="31" t="s">
        <v>23</v>
      </c>
      <c r="J17" s="18">
        <v>4</v>
      </c>
      <c r="K17" s="18">
        <v>2</v>
      </c>
      <c r="L17" s="18">
        <v>1.87</v>
      </c>
      <c r="M17" s="18">
        <v>0.81</v>
      </c>
      <c r="N17" s="19">
        <v>3</v>
      </c>
      <c r="O17" s="20"/>
      <c r="P17" s="19">
        <f t="shared" si="1"/>
        <v>733.25</v>
      </c>
      <c r="Q17" s="2">
        <v>337</v>
      </c>
    </row>
    <row r="18" spans="1:17" s="37" customFormat="1" ht="24.75" customHeight="1">
      <c r="A18" s="29">
        <v>43480</v>
      </c>
      <c r="B18" s="16" t="s">
        <v>261</v>
      </c>
      <c r="C18" s="35" t="s">
        <v>11</v>
      </c>
      <c r="D18" s="35" t="s">
        <v>375</v>
      </c>
      <c r="E18" s="35" t="s">
        <v>377</v>
      </c>
      <c r="F18" s="56" t="s">
        <v>262</v>
      </c>
      <c r="G18" s="55" t="s">
        <v>19</v>
      </c>
      <c r="H18" s="35" t="s">
        <v>9</v>
      </c>
      <c r="I18" s="17"/>
      <c r="J18" s="18">
        <v>4</v>
      </c>
      <c r="K18" s="18">
        <v>2</v>
      </c>
      <c r="L18" s="18">
        <v>1.67</v>
      </c>
      <c r="M18" s="18"/>
      <c r="N18" s="19">
        <v>3</v>
      </c>
      <c r="O18" s="20">
        <v>1</v>
      </c>
      <c r="P18" s="19">
        <f t="shared" si="1"/>
        <v>666.75</v>
      </c>
      <c r="Q18" s="2">
        <v>207</v>
      </c>
    </row>
    <row r="19" spans="1:17" s="37" customFormat="1" ht="24.75" customHeight="1">
      <c r="A19" s="29">
        <v>43481</v>
      </c>
      <c r="B19" s="16" t="s">
        <v>245</v>
      </c>
      <c r="C19" s="207" t="s">
        <v>263</v>
      </c>
      <c r="D19" s="208"/>
      <c r="E19" s="208"/>
      <c r="F19" s="208"/>
      <c r="G19" s="209"/>
      <c r="H19" s="35" t="s">
        <v>9</v>
      </c>
      <c r="I19" s="23"/>
      <c r="J19" s="18">
        <v>4</v>
      </c>
      <c r="K19" s="18">
        <v>2</v>
      </c>
      <c r="L19" s="18">
        <v>1.65</v>
      </c>
      <c r="M19" s="18"/>
      <c r="N19" s="19">
        <v>3</v>
      </c>
      <c r="O19" s="20">
        <v>1</v>
      </c>
      <c r="P19" s="19">
        <f t="shared" si="1"/>
        <v>666.25</v>
      </c>
      <c r="Q19" s="2">
        <v>198</v>
      </c>
    </row>
    <row r="20" spans="1:17" s="22" customFormat="1" ht="24.75" customHeight="1" thickBot="1">
      <c r="A20" s="24">
        <v>43482</v>
      </c>
      <c r="B20" s="25" t="s">
        <v>249</v>
      </c>
      <c r="C20" s="26" t="s">
        <v>241</v>
      </c>
      <c r="D20" s="26" t="s">
        <v>264</v>
      </c>
      <c r="E20" s="59" t="s">
        <v>265</v>
      </c>
      <c r="F20" s="50" t="s">
        <v>266</v>
      </c>
      <c r="G20" s="26" t="s">
        <v>267</v>
      </c>
      <c r="H20" s="26" t="s">
        <v>9</v>
      </c>
      <c r="I20" s="36"/>
      <c r="J20" s="27">
        <v>4</v>
      </c>
      <c r="K20" s="27">
        <v>2</v>
      </c>
      <c r="L20" s="27">
        <v>1.72</v>
      </c>
      <c r="M20" s="27"/>
      <c r="N20" s="28">
        <v>3</v>
      </c>
      <c r="O20" s="28">
        <v>1</v>
      </c>
      <c r="P20" s="28">
        <f t="shared" si="1"/>
        <v>668</v>
      </c>
      <c r="Q20" s="5">
        <v>214</v>
      </c>
    </row>
    <row r="21" spans="1:17" s="22" customFormat="1" ht="24.75" customHeight="1" thickTop="1" thickBot="1">
      <c r="A21" s="38">
        <v>43485</v>
      </c>
      <c r="B21" s="39" t="s">
        <v>253</v>
      </c>
      <c r="C21" s="171" t="s">
        <v>14</v>
      </c>
      <c r="D21" s="172" t="s">
        <v>268</v>
      </c>
      <c r="E21" s="173" t="s">
        <v>269</v>
      </c>
      <c r="F21" s="174" t="s">
        <v>270</v>
      </c>
      <c r="G21" s="175" t="s">
        <v>19</v>
      </c>
      <c r="H21" s="40" t="s">
        <v>9</v>
      </c>
      <c r="I21" s="39"/>
      <c r="J21" s="41">
        <v>4</v>
      </c>
      <c r="K21" s="41">
        <v>2</v>
      </c>
      <c r="L21" s="41">
        <v>1.67</v>
      </c>
      <c r="M21" s="41"/>
      <c r="N21" s="42">
        <v>3</v>
      </c>
      <c r="O21" s="43">
        <v>1</v>
      </c>
      <c r="P21" s="42">
        <f t="shared" si="1"/>
        <v>666.75</v>
      </c>
      <c r="Q21" s="44">
        <v>226</v>
      </c>
    </row>
    <row r="22" spans="1:17" ht="19.5" customHeight="1">
      <c r="A22" s="203" t="s">
        <v>271</v>
      </c>
      <c r="B22" s="203"/>
      <c r="C22" s="203"/>
      <c r="D22" s="203"/>
      <c r="E22" s="203"/>
      <c r="F22" s="203"/>
      <c r="G22" s="203"/>
      <c r="H22" s="203"/>
      <c r="I22" s="203"/>
      <c r="J22" s="203"/>
      <c r="K22" s="203"/>
      <c r="L22" s="203"/>
      <c r="M22" s="203"/>
      <c r="N22" s="203"/>
      <c r="O22" s="203"/>
      <c r="P22" s="203"/>
      <c r="Q22" s="45">
        <v>241</v>
      </c>
    </row>
    <row r="23" spans="1:17" ht="19.5" customHeight="1">
      <c r="A23" s="204" t="s">
        <v>155</v>
      </c>
      <c r="B23" s="204"/>
      <c r="C23" s="204"/>
      <c r="D23" s="204"/>
      <c r="E23" s="204"/>
      <c r="F23" s="204"/>
      <c r="G23" s="204"/>
      <c r="H23" s="204"/>
      <c r="I23" s="204"/>
      <c r="J23" s="204"/>
      <c r="K23" s="204"/>
      <c r="L23" s="204"/>
      <c r="M23" s="204"/>
      <c r="N23" s="204"/>
      <c r="O23" s="204"/>
      <c r="P23" s="204"/>
      <c r="Q23" s="204"/>
    </row>
    <row r="24" spans="1:17" ht="19.5" customHeight="1">
      <c r="A24" s="205" t="s">
        <v>272</v>
      </c>
      <c r="B24" s="205"/>
      <c r="C24" s="205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  <c r="Q24" s="205"/>
    </row>
    <row r="25" spans="1:17" ht="19.5" customHeight="1">
      <c r="A25" s="206" t="s">
        <v>273</v>
      </c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</row>
    <row r="26" spans="1:17" ht="19.5" customHeight="1">
      <c r="A26" s="197" t="s">
        <v>274</v>
      </c>
      <c r="B26" s="197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</row>
    <row r="27" spans="1:17" ht="19.5" customHeight="1">
      <c r="A27" s="198" t="s">
        <v>275</v>
      </c>
      <c r="B27" s="198"/>
      <c r="C27" s="198"/>
      <c r="D27" s="198"/>
      <c r="E27" s="198"/>
      <c r="F27" s="198"/>
      <c r="G27" s="198"/>
      <c r="H27" s="198"/>
      <c r="I27" s="198"/>
      <c r="J27" s="198"/>
      <c r="K27" s="198"/>
      <c r="L27" s="198"/>
      <c r="M27" s="198"/>
      <c r="N27" s="198"/>
      <c r="O27" s="198"/>
      <c r="P27" s="198"/>
    </row>
    <row r="28" spans="1:17" ht="19.5" customHeight="1">
      <c r="A28" s="197" t="s">
        <v>276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</row>
    <row r="29" spans="1:17" s="73" customFormat="1" ht="48" customHeight="1">
      <c r="A29" s="62"/>
      <c r="B29" s="63"/>
      <c r="C29" s="64"/>
      <c r="D29" s="65"/>
      <c r="E29" s="66"/>
      <c r="F29" s="67"/>
      <c r="G29" s="68"/>
      <c r="H29" s="69"/>
      <c r="I29" s="69"/>
      <c r="J29" s="70"/>
      <c r="K29" s="71"/>
      <c r="L29" s="71"/>
      <c r="M29" s="69"/>
      <c r="N29" s="72"/>
      <c r="O29" s="72"/>
      <c r="P29" s="72"/>
    </row>
    <row r="30" spans="1:17" s="73" customFormat="1" ht="245.25" customHeight="1">
      <c r="A30" s="199" t="s">
        <v>379</v>
      </c>
      <c r="B30" s="199"/>
      <c r="C30" s="199"/>
      <c r="D30" s="199"/>
      <c r="E30" s="199"/>
      <c r="F30" s="199"/>
      <c r="G30" s="199"/>
      <c r="H30" s="199"/>
      <c r="I30" s="199"/>
      <c r="J30" s="199"/>
      <c r="K30" s="199"/>
      <c r="L30" s="199"/>
      <c r="M30" s="199"/>
      <c r="N30" s="199"/>
      <c r="O30" s="199"/>
      <c r="P30" s="199"/>
      <c r="Q30" s="199"/>
    </row>
  </sheetData>
  <mergeCells count="11">
    <mergeCell ref="A25:Q25"/>
    <mergeCell ref="A26:Q26"/>
    <mergeCell ref="A27:P27"/>
    <mergeCell ref="A28:Q28"/>
    <mergeCell ref="A30:Q30"/>
    <mergeCell ref="A24:Q24"/>
    <mergeCell ref="C8:G8"/>
    <mergeCell ref="C12:G12"/>
    <mergeCell ref="C19:G19"/>
    <mergeCell ref="A22:P22"/>
    <mergeCell ref="A23:Q23"/>
  </mergeCells>
  <phoneticPr fontId="20" type="noConversion"/>
  <pageMargins left="0.39370078740157483" right="0.39370078740157483" top="0.39370078740157483" bottom="0.39370078740157483" header="0" footer="0"/>
  <pageSetup paperSize="9" scale="90" orientation="portrait" horizontalDpi="200" verticalDpi="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7"/>
  <sheetViews>
    <sheetView view="pageBreakPreview" zoomScaleNormal="70" zoomScaleSheetLayoutView="100" workbookViewId="0">
      <selection activeCell="C9" sqref="C9"/>
    </sheetView>
  </sheetViews>
  <sheetFormatPr defaultColWidth="9" defaultRowHeight="19.5" customHeight="1"/>
  <cols>
    <col min="1" max="1" width="3.33203125" style="46" customWidth="1"/>
    <col min="2" max="3" width="9" style="46"/>
    <col min="4" max="4" width="5.33203125" style="46" customWidth="1"/>
    <col min="5" max="5" width="2.44140625" style="46" customWidth="1"/>
    <col min="6" max="6" width="2.21875" style="46" customWidth="1"/>
    <col min="7" max="7" width="3.33203125" style="46" customWidth="1"/>
    <col min="8" max="9" width="9" style="46" customWidth="1"/>
    <col min="10" max="10" width="5.33203125" style="46" customWidth="1"/>
    <col min="11" max="11" width="2.44140625" style="46" customWidth="1"/>
    <col min="12" max="12" width="2.21875" style="46" customWidth="1"/>
    <col min="13" max="13" width="3.33203125" style="46" customWidth="1"/>
    <col min="14" max="15" width="9" style="46" customWidth="1"/>
    <col min="16" max="16" width="5.33203125" style="46" customWidth="1"/>
    <col min="17" max="17" width="2.44140625" style="46" customWidth="1"/>
    <col min="18" max="18" width="2.21875" style="46" customWidth="1"/>
    <col min="19" max="19" width="3.33203125" style="46" customWidth="1"/>
    <col min="20" max="21" width="9" style="46" customWidth="1"/>
    <col min="22" max="22" width="5.33203125" style="46" customWidth="1"/>
    <col min="23" max="23" width="2.44140625" style="46" customWidth="1"/>
    <col min="24" max="24" width="2.21875" style="46" customWidth="1"/>
    <col min="25" max="25" width="3.33203125" style="46" customWidth="1"/>
    <col min="26" max="27" width="9" style="46" customWidth="1"/>
    <col min="28" max="28" width="5.33203125" style="46" customWidth="1"/>
    <col min="29" max="29" width="2.44140625" style="46" customWidth="1"/>
    <col min="30" max="16384" width="9" style="46"/>
  </cols>
  <sheetData>
    <row r="1" spans="1:29" ht="25.5" customHeight="1">
      <c r="A1" s="221" t="s">
        <v>277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</row>
    <row r="2" spans="1:29" ht="19.5" customHeight="1">
      <c r="A2" s="74"/>
      <c r="B2" s="74"/>
      <c r="C2" s="74"/>
      <c r="D2" s="75"/>
      <c r="E2" s="74"/>
      <c r="F2" s="74"/>
      <c r="G2" s="74"/>
      <c r="H2" s="74"/>
      <c r="I2" s="75"/>
      <c r="J2" s="74"/>
      <c r="K2" s="74"/>
      <c r="L2" s="74"/>
      <c r="M2" s="74"/>
      <c r="N2" s="74"/>
      <c r="O2" s="75"/>
      <c r="P2" s="74"/>
      <c r="Q2" s="74"/>
      <c r="R2" s="74"/>
      <c r="S2" s="74"/>
      <c r="T2" s="76"/>
      <c r="U2" s="76"/>
      <c r="V2" s="76"/>
      <c r="W2" s="76"/>
      <c r="X2" s="74"/>
      <c r="Y2" s="74"/>
      <c r="Z2" s="74"/>
      <c r="AA2" s="75"/>
      <c r="AB2" s="74"/>
      <c r="AC2" s="74"/>
    </row>
    <row r="3" spans="1:29" ht="19.5" customHeight="1" thickBot="1">
      <c r="A3" s="213">
        <v>43829</v>
      </c>
      <c r="B3" s="213"/>
      <c r="C3" s="213"/>
      <c r="D3" s="214">
        <v>43073</v>
      </c>
      <c r="E3" s="214"/>
      <c r="F3" s="74"/>
      <c r="G3" s="213">
        <f>A3+1</f>
        <v>43830</v>
      </c>
      <c r="H3" s="213"/>
      <c r="I3" s="213"/>
      <c r="J3" s="214">
        <v>43074</v>
      </c>
      <c r="K3" s="214"/>
      <c r="L3" s="74"/>
      <c r="M3" s="213">
        <f>G3+1</f>
        <v>43831</v>
      </c>
      <c r="N3" s="213"/>
      <c r="O3" s="213"/>
      <c r="P3" s="214">
        <v>43075</v>
      </c>
      <c r="Q3" s="214"/>
      <c r="R3" s="75"/>
      <c r="S3" s="213">
        <f>M3+1</f>
        <v>43832</v>
      </c>
      <c r="T3" s="213"/>
      <c r="U3" s="213"/>
      <c r="V3" s="214">
        <v>43076</v>
      </c>
      <c r="W3" s="214"/>
      <c r="X3" s="74"/>
      <c r="Y3" s="213">
        <f>S3+1</f>
        <v>43833</v>
      </c>
      <c r="Z3" s="213"/>
      <c r="AA3" s="213"/>
      <c r="AB3" s="214">
        <v>43077</v>
      </c>
      <c r="AC3" s="214"/>
    </row>
    <row r="4" spans="1:29" ht="19.5" customHeight="1" thickBot="1">
      <c r="A4" s="210"/>
      <c r="B4" s="77"/>
      <c r="C4" s="78"/>
      <c r="D4" s="79"/>
      <c r="E4" s="80"/>
      <c r="F4" s="81"/>
      <c r="G4" s="210"/>
      <c r="H4" s="176"/>
      <c r="I4" s="176"/>
      <c r="J4" s="176"/>
      <c r="K4" s="80"/>
      <c r="L4" s="81"/>
      <c r="M4" s="210"/>
      <c r="N4" s="77"/>
      <c r="O4" s="78"/>
      <c r="P4" s="79"/>
      <c r="Q4" s="80"/>
      <c r="R4" s="81"/>
      <c r="S4" s="210" t="s">
        <v>0</v>
      </c>
      <c r="T4" s="77" t="s">
        <v>14</v>
      </c>
      <c r="U4" s="78" t="s">
        <v>2</v>
      </c>
      <c r="V4" s="83">
        <v>53</v>
      </c>
      <c r="W4" s="80" t="s">
        <v>1</v>
      </c>
      <c r="X4" s="81"/>
      <c r="Y4" s="210" t="s">
        <v>0</v>
      </c>
      <c r="Z4" s="176" t="s">
        <v>15</v>
      </c>
      <c r="AA4" s="176" t="s">
        <v>2</v>
      </c>
      <c r="AB4" s="176">
        <v>80</v>
      </c>
      <c r="AC4" s="80" t="s">
        <v>1</v>
      </c>
    </row>
    <row r="5" spans="1:29" ht="19.5" customHeight="1" thickBot="1">
      <c r="A5" s="210"/>
      <c r="B5" s="177"/>
      <c r="C5" s="178"/>
      <c r="D5" s="179"/>
      <c r="E5" s="180"/>
      <c r="F5" s="81"/>
      <c r="G5" s="210"/>
      <c r="H5" s="176"/>
      <c r="I5" s="176"/>
      <c r="J5" s="176"/>
      <c r="K5" s="180"/>
      <c r="L5" s="81"/>
      <c r="M5" s="210"/>
      <c r="N5" s="177"/>
      <c r="O5" s="178"/>
      <c r="P5" s="179"/>
      <c r="Q5" s="180"/>
      <c r="R5" s="81"/>
      <c r="S5" s="210"/>
      <c r="T5" s="177"/>
      <c r="U5" s="178" t="s">
        <v>17</v>
      </c>
      <c r="V5" s="88">
        <v>12</v>
      </c>
      <c r="W5" s="180" t="s">
        <v>1</v>
      </c>
      <c r="X5" s="81"/>
      <c r="Y5" s="210"/>
      <c r="Z5" s="176"/>
      <c r="AA5" s="176"/>
      <c r="AB5" s="176"/>
      <c r="AC5" s="180" t="s">
        <v>1</v>
      </c>
    </row>
    <row r="6" spans="1:29" ht="19.5" customHeight="1" thickBot="1">
      <c r="A6" s="210"/>
      <c r="B6" s="177"/>
      <c r="C6" s="178"/>
      <c r="D6" s="179"/>
      <c r="E6" s="180"/>
      <c r="F6" s="81"/>
      <c r="G6" s="210"/>
      <c r="H6" s="177"/>
      <c r="I6" s="178"/>
      <c r="J6" s="179"/>
      <c r="K6" s="180"/>
      <c r="L6" s="81"/>
      <c r="M6" s="210"/>
      <c r="N6" s="177"/>
      <c r="O6" s="178"/>
      <c r="P6" s="179"/>
      <c r="Q6" s="180"/>
      <c r="R6" s="81"/>
      <c r="S6" s="210"/>
      <c r="T6" s="177"/>
      <c r="U6" s="178" t="s">
        <v>16</v>
      </c>
      <c r="V6" s="88">
        <v>12</v>
      </c>
      <c r="W6" s="180" t="s">
        <v>1</v>
      </c>
      <c r="X6" s="81"/>
      <c r="Y6" s="210"/>
      <c r="Z6" s="177"/>
      <c r="AA6" s="178"/>
      <c r="AB6" s="179"/>
      <c r="AC6" s="180" t="s">
        <v>1</v>
      </c>
    </row>
    <row r="7" spans="1:29" ht="19.5" customHeight="1" thickBot="1">
      <c r="A7" s="210"/>
      <c r="B7" s="177"/>
      <c r="C7" s="178"/>
      <c r="D7" s="179"/>
      <c r="E7" s="180"/>
      <c r="F7" s="81"/>
      <c r="G7" s="210"/>
      <c r="H7" s="177"/>
      <c r="I7" s="178"/>
      <c r="J7" s="179"/>
      <c r="K7" s="180"/>
      <c r="L7" s="81"/>
      <c r="M7" s="210"/>
      <c r="N7" s="177"/>
      <c r="O7" s="178"/>
      <c r="P7" s="179"/>
      <c r="Q7" s="180"/>
      <c r="R7" s="81"/>
      <c r="S7" s="210"/>
      <c r="T7" s="177"/>
      <c r="U7" s="178" t="s">
        <v>18</v>
      </c>
      <c r="V7" s="88">
        <v>3</v>
      </c>
      <c r="W7" s="180"/>
      <c r="X7" s="81"/>
      <c r="Y7" s="210"/>
      <c r="Z7" s="177"/>
      <c r="AA7" s="178"/>
      <c r="AB7" s="179"/>
      <c r="AC7" s="180" t="s">
        <v>1</v>
      </c>
    </row>
    <row r="8" spans="1:29" ht="19.5" customHeight="1" thickBot="1">
      <c r="A8" s="210"/>
      <c r="B8" s="181"/>
      <c r="C8" s="182"/>
      <c r="D8" s="183"/>
      <c r="E8" s="184"/>
      <c r="F8" s="81"/>
      <c r="G8" s="210"/>
      <c r="H8" s="181"/>
      <c r="I8" s="182"/>
      <c r="J8" s="183"/>
      <c r="K8" s="184"/>
      <c r="L8" s="81"/>
      <c r="M8" s="210"/>
      <c r="N8" s="181"/>
      <c r="O8" s="182"/>
      <c r="P8" s="183"/>
      <c r="Q8" s="184"/>
      <c r="R8" s="81"/>
      <c r="S8" s="210"/>
      <c r="T8" s="181"/>
      <c r="U8" s="182"/>
      <c r="V8" s="183"/>
      <c r="W8" s="184"/>
      <c r="X8" s="81"/>
      <c r="Y8" s="210"/>
      <c r="Z8" s="181"/>
      <c r="AA8" s="182"/>
      <c r="AB8" s="183"/>
      <c r="AC8" s="184"/>
    </row>
    <row r="9" spans="1:29" ht="19.5" customHeight="1" thickBot="1">
      <c r="A9" s="210"/>
      <c r="B9" s="93"/>
      <c r="C9" s="94"/>
      <c r="D9" s="176"/>
      <c r="E9" s="80"/>
      <c r="F9" s="81"/>
      <c r="G9" s="210"/>
      <c r="H9" s="95"/>
      <c r="I9" s="185"/>
      <c r="J9" s="97"/>
      <c r="K9" s="80"/>
      <c r="L9" s="81"/>
      <c r="M9" s="210"/>
      <c r="N9" s="77"/>
      <c r="O9" s="186"/>
      <c r="P9" s="176"/>
      <c r="Q9" s="80"/>
      <c r="R9" s="81"/>
      <c r="S9" s="210" t="s">
        <v>3</v>
      </c>
      <c r="T9" s="77" t="s">
        <v>278</v>
      </c>
      <c r="U9" s="186" t="s">
        <v>279</v>
      </c>
      <c r="V9" s="176">
        <v>80</v>
      </c>
      <c r="W9" s="80" t="s">
        <v>1</v>
      </c>
      <c r="X9" s="81"/>
      <c r="Y9" s="210" t="s">
        <v>3</v>
      </c>
      <c r="Z9" s="77" t="s">
        <v>280</v>
      </c>
      <c r="AA9" s="186" t="s">
        <v>281</v>
      </c>
      <c r="AB9" s="176">
        <v>80</v>
      </c>
      <c r="AC9" s="80" t="s">
        <v>1</v>
      </c>
    </row>
    <row r="10" spans="1:29" ht="19.5" customHeight="1" thickBot="1">
      <c r="A10" s="210"/>
      <c r="B10" s="187"/>
      <c r="C10" s="94"/>
      <c r="D10" s="94"/>
      <c r="E10" s="180"/>
      <c r="F10" s="81"/>
      <c r="G10" s="210"/>
      <c r="H10" s="101"/>
      <c r="I10" s="185"/>
      <c r="J10" s="143"/>
      <c r="K10" s="180"/>
      <c r="L10" s="81"/>
      <c r="M10" s="210"/>
      <c r="N10" s="103"/>
      <c r="O10" s="186"/>
      <c r="P10" s="176"/>
      <c r="Q10" s="180"/>
      <c r="R10" s="81"/>
      <c r="S10" s="210"/>
      <c r="T10" s="103"/>
      <c r="U10" s="186" t="s">
        <v>282</v>
      </c>
      <c r="V10" s="176"/>
      <c r="W10" s="180" t="s">
        <v>1</v>
      </c>
      <c r="X10" s="81"/>
      <c r="Y10" s="210"/>
      <c r="Z10" s="103"/>
      <c r="AA10" s="186"/>
      <c r="AB10" s="176"/>
      <c r="AC10" s="180" t="s">
        <v>1</v>
      </c>
    </row>
    <row r="11" spans="1:29" ht="19.5" customHeight="1" thickBot="1">
      <c r="A11" s="210"/>
      <c r="B11" s="187"/>
      <c r="C11" s="104"/>
      <c r="D11" s="94"/>
      <c r="E11" s="180"/>
      <c r="F11" s="81"/>
      <c r="G11" s="210"/>
      <c r="H11" s="187"/>
      <c r="I11" s="104"/>
      <c r="J11" s="94"/>
      <c r="K11" s="180"/>
      <c r="L11" s="81"/>
      <c r="M11" s="210"/>
      <c r="N11" s="177"/>
      <c r="O11" s="176"/>
      <c r="P11" s="176"/>
      <c r="Q11" s="180"/>
      <c r="R11" s="81"/>
      <c r="S11" s="210"/>
      <c r="T11" s="177"/>
      <c r="U11" s="176"/>
      <c r="V11" s="176"/>
      <c r="W11" s="180" t="s">
        <v>1</v>
      </c>
      <c r="X11" s="81"/>
      <c r="Y11" s="210"/>
      <c r="Z11" s="177"/>
      <c r="AA11" s="176"/>
      <c r="AB11" s="176"/>
      <c r="AC11" s="180" t="s">
        <v>1</v>
      </c>
    </row>
    <row r="12" spans="1:29" ht="19.5" customHeight="1" thickBot="1">
      <c r="A12" s="210"/>
      <c r="B12" s="187"/>
      <c r="C12" s="94"/>
      <c r="D12" s="94"/>
      <c r="E12" s="180"/>
      <c r="F12" s="81"/>
      <c r="G12" s="210"/>
      <c r="H12" s="187"/>
      <c r="I12" s="94"/>
      <c r="J12" s="94"/>
      <c r="K12" s="180"/>
      <c r="L12" s="81"/>
      <c r="M12" s="210"/>
      <c r="N12" s="177"/>
      <c r="O12" s="176"/>
      <c r="P12" s="176"/>
      <c r="Q12" s="180"/>
      <c r="R12" s="81"/>
      <c r="S12" s="210"/>
      <c r="T12" s="177"/>
      <c r="U12" s="176"/>
      <c r="V12" s="176"/>
      <c r="W12" s="180" t="s">
        <v>1</v>
      </c>
      <c r="X12" s="81"/>
      <c r="Y12" s="210"/>
      <c r="Z12" s="177"/>
      <c r="AA12" s="176"/>
      <c r="AB12" s="176"/>
      <c r="AC12" s="180" t="s">
        <v>1</v>
      </c>
    </row>
    <row r="13" spans="1:29" ht="19.5" customHeight="1" thickBot="1">
      <c r="A13" s="210"/>
      <c r="B13" s="181"/>
      <c r="C13" s="182"/>
      <c r="D13" s="183"/>
      <c r="E13" s="184"/>
      <c r="F13" s="81"/>
      <c r="G13" s="210"/>
      <c r="H13" s="181"/>
      <c r="I13" s="182"/>
      <c r="J13" s="183"/>
      <c r="K13" s="184"/>
      <c r="L13" s="81"/>
      <c r="M13" s="210"/>
      <c r="N13" s="181"/>
      <c r="O13" s="182"/>
      <c r="P13" s="183"/>
      <c r="Q13" s="180"/>
      <c r="R13" s="81"/>
      <c r="S13" s="210"/>
      <c r="T13" s="181"/>
      <c r="U13" s="182"/>
      <c r="V13" s="183"/>
      <c r="W13" s="180"/>
      <c r="X13" s="81"/>
      <c r="Y13" s="210"/>
      <c r="Z13" s="181"/>
      <c r="AA13" s="182"/>
      <c r="AB13" s="183"/>
      <c r="AC13" s="180" t="s">
        <v>1</v>
      </c>
    </row>
    <row r="14" spans="1:29" ht="19.5" customHeight="1" thickBot="1">
      <c r="A14" s="210"/>
      <c r="B14" s="179"/>
      <c r="C14" s="157"/>
      <c r="D14" s="128"/>
      <c r="E14" s="80"/>
      <c r="F14" s="81"/>
      <c r="G14" s="210"/>
      <c r="H14" s="187"/>
      <c r="I14" s="176"/>
      <c r="J14" s="187"/>
      <c r="K14" s="99"/>
      <c r="L14" s="81"/>
      <c r="M14" s="210"/>
      <c r="N14" s="107"/>
      <c r="O14" s="107"/>
      <c r="P14" s="107"/>
      <c r="Q14" s="99"/>
      <c r="R14" s="81"/>
      <c r="S14" s="210" t="s">
        <v>283</v>
      </c>
      <c r="T14" s="107" t="s">
        <v>284</v>
      </c>
      <c r="U14" s="107" t="s">
        <v>285</v>
      </c>
      <c r="V14" s="107">
        <v>50</v>
      </c>
      <c r="W14" s="99" t="s">
        <v>1</v>
      </c>
      <c r="X14" s="81"/>
      <c r="Y14" s="210" t="s">
        <v>283</v>
      </c>
      <c r="Z14" s="186" t="s">
        <v>286</v>
      </c>
      <c r="AA14" s="186" t="s">
        <v>287</v>
      </c>
      <c r="AB14" s="107">
        <v>50</v>
      </c>
      <c r="AC14" s="99" t="s">
        <v>1</v>
      </c>
    </row>
    <row r="15" spans="1:29" ht="19.5" customHeight="1" thickBot="1">
      <c r="A15" s="210"/>
      <c r="B15" s="187"/>
      <c r="C15" s="128"/>
      <c r="D15" s="128"/>
      <c r="E15" s="180"/>
      <c r="F15" s="81"/>
      <c r="G15" s="210"/>
      <c r="H15" s="187"/>
      <c r="I15" s="176"/>
      <c r="J15" s="187"/>
      <c r="K15" s="108"/>
      <c r="L15" s="81"/>
      <c r="M15" s="210"/>
      <c r="N15" s="188"/>
      <c r="O15" s="188"/>
      <c r="P15" s="188"/>
      <c r="Q15" s="189"/>
      <c r="R15" s="81"/>
      <c r="S15" s="210"/>
      <c r="T15" s="188"/>
      <c r="U15" s="188" t="s">
        <v>288</v>
      </c>
      <c r="V15" s="188"/>
      <c r="W15" s="189" t="s">
        <v>1</v>
      </c>
      <c r="X15" s="81"/>
      <c r="Y15" s="210"/>
      <c r="Z15" s="176"/>
      <c r="AA15" s="176" t="s">
        <v>289</v>
      </c>
      <c r="AB15" s="188"/>
      <c r="AC15" s="189" t="s">
        <v>1</v>
      </c>
    </row>
    <row r="16" spans="1:29" ht="19.5" customHeight="1" thickBot="1">
      <c r="A16" s="210"/>
      <c r="B16" s="187"/>
      <c r="C16" s="128"/>
      <c r="D16" s="128"/>
      <c r="E16" s="180"/>
      <c r="F16" s="81"/>
      <c r="G16" s="210"/>
      <c r="H16" s="177"/>
      <c r="I16" s="176"/>
      <c r="J16" s="187"/>
      <c r="K16" s="111"/>
      <c r="L16" s="81"/>
      <c r="M16" s="210"/>
      <c r="N16" s="188"/>
      <c r="O16" s="188"/>
      <c r="P16" s="188"/>
      <c r="Q16" s="189"/>
      <c r="R16" s="81"/>
      <c r="S16" s="210"/>
      <c r="T16" s="188"/>
      <c r="U16" s="188"/>
      <c r="V16" s="188"/>
      <c r="W16" s="189" t="s">
        <v>1</v>
      </c>
      <c r="X16" s="81"/>
      <c r="Y16" s="210"/>
      <c r="Z16" s="188"/>
      <c r="AA16" s="188"/>
      <c r="AB16" s="188"/>
      <c r="AC16" s="189" t="s">
        <v>1</v>
      </c>
    </row>
    <row r="17" spans="1:29" ht="19.5" customHeight="1" thickBot="1">
      <c r="A17" s="210"/>
      <c r="B17" s="177"/>
      <c r="C17" s="128"/>
      <c r="D17" s="128"/>
      <c r="E17" s="180"/>
      <c r="F17" s="81"/>
      <c r="G17" s="210"/>
      <c r="H17" s="177"/>
      <c r="I17" s="176"/>
      <c r="J17" s="179"/>
      <c r="K17" s="180"/>
      <c r="L17" s="81"/>
      <c r="M17" s="210"/>
      <c r="N17" s="177"/>
      <c r="O17" s="113"/>
      <c r="P17" s="190"/>
      <c r="Q17" s="180"/>
      <c r="R17" s="81"/>
      <c r="S17" s="210"/>
      <c r="T17" s="177"/>
      <c r="U17" s="113"/>
      <c r="V17" s="190"/>
      <c r="W17" s="180" t="s">
        <v>1</v>
      </c>
      <c r="X17" s="81"/>
      <c r="Y17" s="210"/>
      <c r="Z17" s="177"/>
      <c r="AA17" s="113"/>
      <c r="AB17" s="190"/>
      <c r="AC17" s="180"/>
    </row>
    <row r="18" spans="1:29" ht="19.5" customHeight="1" thickBot="1">
      <c r="A18" s="210"/>
      <c r="B18" s="181"/>
      <c r="C18" s="150"/>
      <c r="D18" s="151"/>
      <c r="E18" s="184"/>
      <c r="F18" s="81"/>
      <c r="G18" s="210"/>
      <c r="H18" s="181"/>
      <c r="I18" s="182"/>
      <c r="J18" s="183"/>
      <c r="K18" s="184"/>
      <c r="L18" s="81"/>
      <c r="M18" s="210"/>
      <c r="N18" s="181"/>
      <c r="O18" s="182"/>
      <c r="P18" s="183"/>
      <c r="Q18" s="184"/>
      <c r="R18" s="81"/>
      <c r="S18" s="210"/>
      <c r="T18" s="181"/>
      <c r="U18" s="182"/>
      <c r="V18" s="183"/>
      <c r="W18" s="184"/>
      <c r="X18" s="81"/>
      <c r="Y18" s="210"/>
      <c r="Z18" s="181"/>
      <c r="AA18" s="182"/>
      <c r="AB18" s="183"/>
      <c r="AC18" s="184"/>
    </row>
    <row r="19" spans="1:29" ht="19.5" customHeight="1" thickBot="1">
      <c r="A19" s="210"/>
      <c r="B19" s="186"/>
      <c r="C19" s="186"/>
      <c r="D19" s="176"/>
      <c r="E19" s="180"/>
      <c r="F19" s="81"/>
      <c r="G19" s="210"/>
      <c r="H19" s="186"/>
      <c r="I19" s="176"/>
      <c r="J19" s="176"/>
      <c r="K19" s="180"/>
      <c r="L19" s="81"/>
      <c r="M19" s="210"/>
      <c r="N19" s="77"/>
      <c r="O19" s="78"/>
      <c r="P19" s="79"/>
      <c r="Q19" s="180"/>
      <c r="R19" s="81"/>
      <c r="S19" s="210" t="s">
        <v>290</v>
      </c>
      <c r="T19" s="186" t="s">
        <v>291</v>
      </c>
      <c r="U19" s="186" t="s">
        <v>292</v>
      </c>
      <c r="V19" s="176">
        <v>50</v>
      </c>
      <c r="W19" s="180" t="s">
        <v>1</v>
      </c>
      <c r="X19" s="81"/>
      <c r="Y19" s="210" t="s">
        <v>290</v>
      </c>
      <c r="Z19" s="186" t="s">
        <v>293</v>
      </c>
      <c r="AA19" s="186" t="s">
        <v>294</v>
      </c>
      <c r="AB19" s="176">
        <v>50</v>
      </c>
      <c r="AC19" s="180" t="s">
        <v>1</v>
      </c>
    </row>
    <row r="20" spans="1:29" ht="19.5" customHeight="1" thickBot="1">
      <c r="A20" s="210"/>
      <c r="B20" s="176"/>
      <c r="C20" s="176"/>
      <c r="D20" s="176"/>
      <c r="E20" s="180"/>
      <c r="F20" s="81"/>
      <c r="G20" s="210"/>
      <c r="H20" s="176"/>
      <c r="I20" s="118"/>
      <c r="J20" s="94"/>
      <c r="K20" s="180"/>
      <c r="L20" s="81"/>
      <c r="M20" s="210"/>
      <c r="N20" s="177"/>
      <c r="O20" s="176"/>
      <c r="P20" s="179"/>
      <c r="Q20" s="180"/>
      <c r="R20" s="81"/>
      <c r="S20" s="210"/>
      <c r="T20" s="190"/>
      <c r="U20" s="176"/>
      <c r="V20" s="176"/>
      <c r="W20" s="180" t="s">
        <v>1</v>
      </c>
      <c r="X20" s="81"/>
      <c r="Y20" s="210"/>
      <c r="Z20" s="176"/>
      <c r="AA20" s="176"/>
      <c r="AB20" s="176"/>
      <c r="AC20" s="180" t="s">
        <v>1</v>
      </c>
    </row>
    <row r="21" spans="1:29" ht="19.5" customHeight="1" thickBot="1">
      <c r="A21" s="210"/>
      <c r="B21" s="176"/>
      <c r="C21" s="118"/>
      <c r="D21" s="94"/>
      <c r="E21" s="180"/>
      <c r="F21" s="81"/>
      <c r="G21" s="210"/>
      <c r="H21" s="176"/>
      <c r="I21" s="118"/>
      <c r="J21" s="94"/>
      <c r="K21" s="180"/>
      <c r="L21" s="81"/>
      <c r="M21" s="210"/>
      <c r="N21" s="177"/>
      <c r="O21" s="176"/>
      <c r="P21" s="179"/>
      <c r="Q21" s="180"/>
      <c r="R21" s="81"/>
      <c r="S21" s="210"/>
      <c r="T21" s="176"/>
      <c r="U21" s="118"/>
      <c r="V21" s="94"/>
      <c r="W21" s="180"/>
      <c r="X21" s="81"/>
      <c r="Y21" s="210"/>
      <c r="Z21" s="176"/>
      <c r="AA21" s="176"/>
      <c r="AB21" s="176"/>
      <c r="AC21" s="180" t="s">
        <v>1</v>
      </c>
    </row>
    <row r="22" spans="1:29" ht="19.5" customHeight="1" thickBot="1">
      <c r="A22" s="210"/>
      <c r="B22" s="119"/>
      <c r="C22" s="118"/>
      <c r="D22" s="94"/>
      <c r="E22" s="120"/>
      <c r="F22" s="81"/>
      <c r="G22" s="210"/>
      <c r="H22" s="119"/>
      <c r="I22" s="118"/>
      <c r="J22" s="94"/>
      <c r="K22" s="120"/>
      <c r="L22" s="81"/>
      <c r="M22" s="210"/>
      <c r="N22" s="119"/>
      <c r="O22" s="118"/>
      <c r="P22" s="94"/>
      <c r="Q22" s="180"/>
      <c r="R22" s="81"/>
      <c r="S22" s="210"/>
      <c r="T22" s="190"/>
      <c r="U22" s="118"/>
      <c r="V22" s="94"/>
      <c r="W22" s="120"/>
      <c r="X22" s="81"/>
      <c r="Y22" s="210"/>
      <c r="Z22" s="119"/>
      <c r="AA22" s="118"/>
      <c r="AB22" s="94"/>
      <c r="AC22" s="120"/>
    </row>
    <row r="23" spans="1:29" ht="19.5" customHeight="1" thickBot="1">
      <c r="A23" s="210"/>
      <c r="B23" s="181"/>
      <c r="C23" s="182"/>
      <c r="D23" s="183"/>
      <c r="E23" s="184"/>
      <c r="F23" s="81"/>
      <c r="G23" s="210"/>
      <c r="H23" s="181"/>
      <c r="I23" s="182"/>
      <c r="J23" s="183"/>
      <c r="K23" s="184"/>
      <c r="L23" s="81"/>
      <c r="M23" s="210"/>
      <c r="N23" s="176"/>
      <c r="O23" s="182"/>
      <c r="P23" s="183"/>
      <c r="Q23" s="180"/>
      <c r="R23" s="81"/>
      <c r="S23" s="210"/>
      <c r="T23" s="181"/>
      <c r="U23" s="182"/>
      <c r="V23" s="183"/>
      <c r="W23" s="184"/>
      <c r="X23" s="81"/>
      <c r="Y23" s="210"/>
      <c r="Z23" s="181"/>
      <c r="AA23" s="182"/>
      <c r="AB23" s="183"/>
      <c r="AC23" s="184"/>
    </row>
    <row r="24" spans="1:29" ht="19.5" customHeight="1" thickBot="1">
      <c r="A24" s="210"/>
      <c r="B24" s="77"/>
      <c r="C24" s="116"/>
      <c r="D24" s="117"/>
      <c r="E24" s="111"/>
      <c r="F24" s="81"/>
      <c r="G24" s="210"/>
      <c r="H24" s="77"/>
      <c r="I24" s="116"/>
      <c r="J24" s="117"/>
      <c r="K24" s="111"/>
      <c r="L24" s="81"/>
      <c r="M24" s="210"/>
      <c r="N24" s="77"/>
      <c r="O24" s="116"/>
      <c r="P24" s="117"/>
      <c r="Q24" s="111"/>
      <c r="R24" s="81"/>
      <c r="S24" s="210" t="s">
        <v>7</v>
      </c>
      <c r="T24" s="77" t="s">
        <v>19</v>
      </c>
      <c r="U24" s="116" t="s">
        <v>20</v>
      </c>
      <c r="V24" s="117">
        <v>67</v>
      </c>
      <c r="W24" s="111" t="s">
        <v>1</v>
      </c>
      <c r="X24" s="81"/>
      <c r="Y24" s="210" t="s">
        <v>7</v>
      </c>
      <c r="Z24" s="77" t="s">
        <v>295</v>
      </c>
      <c r="AA24" s="116" t="s">
        <v>296</v>
      </c>
      <c r="AB24" s="117">
        <v>67</v>
      </c>
      <c r="AC24" s="111" t="s">
        <v>1</v>
      </c>
    </row>
    <row r="25" spans="1:29" ht="19.5" customHeight="1" thickBot="1">
      <c r="A25" s="210"/>
      <c r="B25" s="181"/>
      <c r="C25" s="182"/>
      <c r="D25" s="183"/>
      <c r="E25" s="184"/>
      <c r="F25" s="81"/>
      <c r="G25" s="210"/>
      <c r="H25" s="181"/>
      <c r="I25" s="182"/>
      <c r="J25" s="183"/>
      <c r="K25" s="184"/>
      <c r="L25" s="81"/>
      <c r="M25" s="210"/>
      <c r="N25" s="181"/>
      <c r="O25" s="182"/>
      <c r="P25" s="183"/>
      <c r="Q25" s="184"/>
      <c r="R25" s="81"/>
      <c r="S25" s="210"/>
      <c r="T25" s="181"/>
      <c r="U25" s="182"/>
      <c r="V25" s="183"/>
      <c r="W25" s="184" t="s">
        <v>1</v>
      </c>
      <c r="X25" s="81"/>
      <c r="Y25" s="210"/>
      <c r="Z25" s="181"/>
      <c r="AA25" s="182"/>
      <c r="AB25" s="183"/>
      <c r="AC25" s="184"/>
    </row>
    <row r="26" spans="1:29" ht="19.5" customHeight="1" thickBot="1">
      <c r="A26" s="121"/>
      <c r="B26" s="122"/>
      <c r="C26" s="123"/>
      <c r="D26" s="124"/>
      <c r="E26" s="125"/>
      <c r="F26" s="76"/>
      <c r="G26" s="121"/>
      <c r="H26" s="122"/>
      <c r="I26" s="123"/>
      <c r="J26" s="124"/>
      <c r="K26" s="125"/>
      <c r="L26" s="76"/>
      <c r="M26" s="121"/>
      <c r="N26" s="122"/>
      <c r="O26" s="123"/>
      <c r="P26" s="124"/>
      <c r="Q26" s="125"/>
      <c r="R26" s="76"/>
      <c r="S26" s="121" t="s">
        <v>9</v>
      </c>
      <c r="T26" s="122" t="s">
        <v>9</v>
      </c>
      <c r="U26" s="123" t="s">
        <v>9</v>
      </c>
      <c r="V26" s="124">
        <v>1</v>
      </c>
      <c r="W26" s="125" t="s">
        <v>10</v>
      </c>
      <c r="X26" s="76"/>
      <c r="Y26" s="121" t="s">
        <v>23</v>
      </c>
      <c r="Z26" s="122" t="s">
        <v>23</v>
      </c>
      <c r="AA26" s="123" t="s">
        <v>23</v>
      </c>
      <c r="AB26" s="124">
        <v>1</v>
      </c>
      <c r="AC26" s="125" t="s">
        <v>24</v>
      </c>
    </row>
    <row r="27" spans="1:29" ht="19.5" customHeight="1">
      <c r="A27" s="74"/>
      <c r="B27" s="74"/>
      <c r="C27" s="74"/>
      <c r="D27" s="75"/>
      <c r="E27" s="74"/>
      <c r="F27" s="74"/>
      <c r="G27" s="74"/>
      <c r="H27" s="74"/>
      <c r="I27" s="75"/>
      <c r="J27" s="74"/>
      <c r="K27" s="74"/>
      <c r="L27" s="74"/>
      <c r="M27" s="74"/>
      <c r="N27" s="74"/>
      <c r="O27" s="75"/>
      <c r="P27" s="74"/>
      <c r="Q27" s="74"/>
      <c r="R27" s="74"/>
      <c r="S27" s="74"/>
      <c r="T27" s="74"/>
      <c r="U27" s="75"/>
      <c r="V27" s="74"/>
      <c r="W27" s="74"/>
      <c r="X27" s="74"/>
      <c r="Y27" s="74"/>
      <c r="Z27" s="74"/>
      <c r="AA27" s="75"/>
      <c r="AB27" s="74"/>
      <c r="AC27" s="74"/>
    </row>
    <row r="28" spans="1:29" ht="19.5" customHeight="1" thickBot="1">
      <c r="A28" s="213">
        <f>A3+7</f>
        <v>43836</v>
      </c>
      <c r="B28" s="213"/>
      <c r="C28" s="213"/>
      <c r="D28" s="214">
        <v>43080</v>
      </c>
      <c r="E28" s="214"/>
      <c r="F28" s="74"/>
      <c r="G28" s="213">
        <f>A28+1</f>
        <v>43837</v>
      </c>
      <c r="H28" s="213"/>
      <c r="I28" s="213"/>
      <c r="J28" s="214">
        <v>43074</v>
      </c>
      <c r="K28" s="214"/>
      <c r="L28" s="74"/>
      <c r="M28" s="213">
        <f>G28+1</f>
        <v>43838</v>
      </c>
      <c r="N28" s="213"/>
      <c r="O28" s="213"/>
      <c r="P28" s="214">
        <v>43075</v>
      </c>
      <c r="Q28" s="214"/>
      <c r="R28" s="75"/>
      <c r="S28" s="213">
        <f>M28+1</f>
        <v>43839</v>
      </c>
      <c r="T28" s="213"/>
      <c r="U28" s="213"/>
      <c r="V28" s="214">
        <v>43076</v>
      </c>
      <c r="W28" s="214"/>
      <c r="X28" s="74"/>
      <c r="Y28" s="213">
        <f>S28+1</f>
        <v>43840</v>
      </c>
      <c r="Z28" s="213"/>
      <c r="AA28" s="213"/>
      <c r="AB28" s="214">
        <v>43077</v>
      </c>
      <c r="AC28" s="214"/>
    </row>
    <row r="29" spans="1:29" ht="19.5" customHeight="1" thickBot="1">
      <c r="A29" s="210" t="s">
        <v>0</v>
      </c>
      <c r="B29" s="77" t="s">
        <v>12</v>
      </c>
      <c r="C29" s="78" t="s">
        <v>2</v>
      </c>
      <c r="D29" s="79">
        <v>53</v>
      </c>
      <c r="E29" s="80" t="s">
        <v>1</v>
      </c>
      <c r="F29" s="81"/>
      <c r="G29" s="210" t="s">
        <v>0</v>
      </c>
      <c r="H29" s="77" t="s">
        <v>297</v>
      </c>
      <c r="I29" s="78" t="s">
        <v>2</v>
      </c>
      <c r="J29" s="79">
        <v>85</v>
      </c>
      <c r="K29" s="80" t="s">
        <v>1</v>
      </c>
      <c r="L29" s="81"/>
      <c r="M29" s="210" t="s">
        <v>0</v>
      </c>
      <c r="N29" s="77" t="s">
        <v>241</v>
      </c>
      <c r="O29" s="78" t="s">
        <v>2</v>
      </c>
      <c r="P29" s="79">
        <v>80</v>
      </c>
      <c r="Q29" s="80" t="s">
        <v>1</v>
      </c>
      <c r="R29" s="81"/>
      <c r="S29" s="210" t="s">
        <v>0</v>
      </c>
      <c r="T29" s="77" t="s">
        <v>14</v>
      </c>
      <c r="U29" s="78" t="s">
        <v>2</v>
      </c>
      <c r="V29" s="79">
        <v>48</v>
      </c>
      <c r="W29" s="80" t="s">
        <v>1</v>
      </c>
      <c r="X29" s="81"/>
      <c r="Y29" s="210" t="s">
        <v>0</v>
      </c>
      <c r="Z29" s="77" t="s">
        <v>11</v>
      </c>
      <c r="AA29" s="78" t="s">
        <v>2</v>
      </c>
      <c r="AB29" s="79">
        <v>50</v>
      </c>
      <c r="AC29" s="80" t="s">
        <v>1</v>
      </c>
    </row>
    <row r="30" spans="1:29" ht="19.5" customHeight="1" thickBot="1">
      <c r="A30" s="210"/>
      <c r="B30" s="177"/>
      <c r="C30" s="178" t="s">
        <v>17</v>
      </c>
      <c r="D30" s="179">
        <v>27</v>
      </c>
      <c r="E30" s="180" t="s">
        <v>1</v>
      </c>
      <c r="F30" s="81"/>
      <c r="G30" s="210"/>
      <c r="H30" s="177"/>
      <c r="I30" s="178" t="s">
        <v>298</v>
      </c>
      <c r="J30" s="179">
        <v>33</v>
      </c>
      <c r="K30" s="180" t="s">
        <v>1</v>
      </c>
      <c r="L30" s="81"/>
      <c r="M30" s="210"/>
      <c r="N30" s="177"/>
      <c r="O30" s="178"/>
      <c r="P30" s="179"/>
      <c r="Q30" s="180" t="s">
        <v>1</v>
      </c>
      <c r="R30" s="81"/>
      <c r="S30" s="210"/>
      <c r="T30" s="177"/>
      <c r="U30" s="178" t="s">
        <v>17</v>
      </c>
      <c r="V30" s="179">
        <v>11</v>
      </c>
      <c r="W30" s="180" t="s">
        <v>1</v>
      </c>
      <c r="X30" s="81"/>
      <c r="Y30" s="210"/>
      <c r="Z30" s="177"/>
      <c r="AA30" s="178" t="s">
        <v>16</v>
      </c>
      <c r="AB30" s="179">
        <v>25</v>
      </c>
      <c r="AC30" s="180" t="s">
        <v>1</v>
      </c>
    </row>
    <row r="31" spans="1:29" ht="19.5" customHeight="1" thickBot="1">
      <c r="A31" s="210"/>
      <c r="B31" s="177"/>
      <c r="C31" s="178"/>
      <c r="D31" s="179"/>
      <c r="E31" s="180"/>
      <c r="F31" s="81"/>
      <c r="G31" s="210"/>
      <c r="H31" s="177"/>
      <c r="I31" s="178" t="s">
        <v>299</v>
      </c>
      <c r="J31" s="179">
        <v>20</v>
      </c>
      <c r="K31" s="180" t="s">
        <v>1</v>
      </c>
      <c r="L31" s="81"/>
      <c r="M31" s="210"/>
      <c r="N31" s="177"/>
      <c r="O31" s="178"/>
      <c r="P31" s="179"/>
      <c r="Q31" s="180" t="s">
        <v>1</v>
      </c>
      <c r="R31" s="81"/>
      <c r="S31" s="210"/>
      <c r="T31" s="177"/>
      <c r="U31" s="178" t="s">
        <v>16</v>
      </c>
      <c r="V31" s="179">
        <v>10</v>
      </c>
      <c r="W31" s="180" t="s">
        <v>1</v>
      </c>
      <c r="X31" s="81"/>
      <c r="Y31" s="210"/>
      <c r="Z31" s="177"/>
      <c r="AA31" s="178"/>
      <c r="AB31" s="179"/>
      <c r="AC31" s="180"/>
    </row>
    <row r="32" spans="1:29" ht="19.5" customHeight="1" thickBot="1">
      <c r="A32" s="210"/>
      <c r="B32" s="177"/>
      <c r="C32" s="178"/>
      <c r="D32" s="179"/>
      <c r="E32" s="180"/>
      <c r="F32" s="81"/>
      <c r="G32" s="210"/>
      <c r="H32" s="177"/>
      <c r="I32" s="178"/>
      <c r="J32" s="179"/>
      <c r="K32" s="180" t="s">
        <v>1</v>
      </c>
      <c r="L32" s="81"/>
      <c r="M32" s="210"/>
      <c r="N32" s="177"/>
      <c r="O32" s="178"/>
      <c r="P32" s="179"/>
      <c r="Q32" s="180" t="s">
        <v>1</v>
      </c>
      <c r="R32" s="81"/>
      <c r="S32" s="210"/>
      <c r="T32" s="177"/>
      <c r="U32" s="178" t="s">
        <v>18</v>
      </c>
      <c r="V32" s="179">
        <v>3</v>
      </c>
      <c r="W32" s="180" t="s">
        <v>1</v>
      </c>
      <c r="X32" s="81"/>
      <c r="Y32" s="210"/>
      <c r="Z32" s="177"/>
      <c r="AA32" s="178"/>
      <c r="AB32" s="179"/>
      <c r="AC32" s="180"/>
    </row>
    <row r="33" spans="1:29" ht="19.5" customHeight="1" thickBot="1">
      <c r="A33" s="210"/>
      <c r="B33" s="181"/>
      <c r="C33" s="182"/>
      <c r="D33" s="183"/>
      <c r="E33" s="184"/>
      <c r="F33" s="81"/>
      <c r="G33" s="210"/>
      <c r="H33" s="181"/>
      <c r="I33" s="182"/>
      <c r="J33" s="183"/>
      <c r="K33" s="184"/>
      <c r="L33" s="81"/>
      <c r="M33" s="210"/>
      <c r="N33" s="181"/>
      <c r="O33" s="182"/>
      <c r="P33" s="183"/>
      <c r="Q33" s="184"/>
      <c r="R33" s="81"/>
      <c r="S33" s="210"/>
      <c r="T33" s="181"/>
      <c r="U33" s="182"/>
      <c r="V33" s="183"/>
      <c r="W33" s="184"/>
      <c r="X33" s="81"/>
      <c r="Y33" s="210"/>
      <c r="Z33" s="181"/>
      <c r="AA33" s="182"/>
      <c r="AB33" s="183"/>
      <c r="AC33" s="184"/>
    </row>
    <row r="34" spans="1:29" ht="19.5" customHeight="1" thickBot="1">
      <c r="A34" s="210" t="s">
        <v>3</v>
      </c>
      <c r="B34" s="177" t="s">
        <v>300</v>
      </c>
      <c r="C34" s="186" t="s">
        <v>301</v>
      </c>
      <c r="D34" s="176">
        <v>160</v>
      </c>
      <c r="E34" s="111" t="s">
        <v>1</v>
      </c>
      <c r="F34" s="81"/>
      <c r="G34" s="210" t="s">
        <v>3</v>
      </c>
      <c r="H34" s="177" t="s">
        <v>302</v>
      </c>
      <c r="I34" s="186" t="s">
        <v>302</v>
      </c>
      <c r="J34" s="176">
        <v>80</v>
      </c>
      <c r="K34" s="180" t="s">
        <v>1</v>
      </c>
      <c r="L34" s="81"/>
      <c r="M34" s="210" t="s">
        <v>3</v>
      </c>
      <c r="N34" s="77" t="s">
        <v>242</v>
      </c>
      <c r="O34" s="186" t="s">
        <v>303</v>
      </c>
      <c r="P34" s="176">
        <v>80</v>
      </c>
      <c r="Q34" s="180" t="s">
        <v>1</v>
      </c>
      <c r="R34" s="81"/>
      <c r="S34" s="210" t="s">
        <v>3</v>
      </c>
      <c r="T34" s="177" t="s">
        <v>246</v>
      </c>
      <c r="U34" s="186" t="s">
        <v>304</v>
      </c>
      <c r="V34" s="176">
        <v>80</v>
      </c>
      <c r="W34" s="180" t="s">
        <v>1</v>
      </c>
      <c r="X34" s="81"/>
      <c r="Y34" s="210" t="s">
        <v>3</v>
      </c>
      <c r="Z34" s="77" t="s">
        <v>250</v>
      </c>
      <c r="AA34" s="186" t="s">
        <v>305</v>
      </c>
      <c r="AB34" s="176">
        <v>60</v>
      </c>
      <c r="AC34" s="180" t="s">
        <v>1</v>
      </c>
    </row>
    <row r="35" spans="1:29" ht="19.5" customHeight="1" thickBot="1">
      <c r="A35" s="210"/>
      <c r="B35" s="177"/>
      <c r="C35" s="176"/>
      <c r="D35" s="176"/>
      <c r="E35" s="180" t="s">
        <v>1</v>
      </c>
      <c r="F35" s="81"/>
      <c r="G35" s="210"/>
      <c r="H35" s="177"/>
      <c r="I35" s="176"/>
      <c r="J35" s="176"/>
      <c r="K35" s="180" t="s">
        <v>1</v>
      </c>
      <c r="L35" s="81"/>
      <c r="M35" s="210"/>
      <c r="N35" s="103"/>
      <c r="O35" s="129" t="s">
        <v>306</v>
      </c>
      <c r="P35" s="176">
        <v>10</v>
      </c>
      <c r="Q35" s="180" t="s">
        <v>1</v>
      </c>
      <c r="R35" s="81"/>
      <c r="S35" s="210"/>
      <c r="T35" s="177"/>
      <c r="U35" s="176"/>
      <c r="V35" s="176"/>
      <c r="W35" s="180" t="s">
        <v>1</v>
      </c>
      <c r="X35" s="81"/>
      <c r="Y35" s="210"/>
      <c r="Z35" s="103"/>
      <c r="AA35" s="186" t="s">
        <v>307</v>
      </c>
      <c r="AB35" s="176"/>
      <c r="AC35" s="180" t="s">
        <v>1</v>
      </c>
    </row>
    <row r="36" spans="1:29" ht="19.5" customHeight="1" thickBot="1">
      <c r="A36" s="210"/>
      <c r="B36" s="177"/>
      <c r="C36" s="131"/>
      <c r="D36" s="176"/>
      <c r="E36" s="180" t="s">
        <v>1</v>
      </c>
      <c r="F36" s="81"/>
      <c r="G36" s="210"/>
      <c r="H36" s="177"/>
      <c r="I36" s="131"/>
      <c r="J36" s="176"/>
      <c r="K36" s="180" t="s">
        <v>1</v>
      </c>
      <c r="L36" s="81"/>
      <c r="M36" s="210"/>
      <c r="N36" s="177"/>
      <c r="O36" s="129" t="s">
        <v>308</v>
      </c>
      <c r="P36" s="176">
        <v>8</v>
      </c>
      <c r="Q36" s="180" t="s">
        <v>1</v>
      </c>
      <c r="R36" s="81"/>
      <c r="S36" s="210"/>
      <c r="T36" s="177"/>
      <c r="U36" s="131"/>
      <c r="V36" s="176"/>
      <c r="W36" s="180" t="s">
        <v>1</v>
      </c>
      <c r="X36" s="81"/>
      <c r="Y36" s="210"/>
      <c r="Z36" s="177"/>
      <c r="AA36" s="186"/>
      <c r="AB36" s="176"/>
      <c r="AC36" s="180" t="s">
        <v>1</v>
      </c>
    </row>
    <row r="37" spans="1:29" ht="19.5" customHeight="1" thickBot="1">
      <c r="A37" s="210"/>
      <c r="B37" s="177"/>
      <c r="C37" s="178"/>
      <c r="D37" s="176"/>
      <c r="E37" s="180" t="s">
        <v>1</v>
      </c>
      <c r="F37" s="81"/>
      <c r="G37" s="210"/>
      <c r="H37" s="177"/>
      <c r="I37" s="178"/>
      <c r="J37" s="176"/>
      <c r="K37" s="180" t="s">
        <v>1</v>
      </c>
      <c r="L37" s="81"/>
      <c r="M37" s="210"/>
      <c r="N37" s="177"/>
      <c r="O37" s="176" t="s">
        <v>309</v>
      </c>
      <c r="P37" s="176"/>
      <c r="Q37" s="180"/>
      <c r="R37" s="81"/>
      <c r="S37" s="210"/>
      <c r="T37" s="177"/>
      <c r="U37" s="178"/>
      <c r="V37" s="176"/>
      <c r="W37" s="180" t="s">
        <v>1</v>
      </c>
      <c r="X37" s="81"/>
      <c r="Y37" s="210"/>
      <c r="Z37" s="177"/>
      <c r="AA37" s="186"/>
      <c r="AB37" s="176"/>
      <c r="AC37" s="180" t="s">
        <v>1</v>
      </c>
    </row>
    <row r="38" spans="1:29" ht="19.5" customHeight="1" thickBot="1">
      <c r="A38" s="210"/>
      <c r="B38" s="177"/>
      <c r="C38" s="178"/>
      <c r="D38" s="176"/>
      <c r="E38" s="180" t="s">
        <v>1</v>
      </c>
      <c r="F38" s="81"/>
      <c r="G38" s="210"/>
      <c r="H38" s="177"/>
      <c r="I38" s="178"/>
      <c r="J38" s="176"/>
      <c r="K38" s="180"/>
      <c r="L38" s="81"/>
      <c r="M38" s="210"/>
      <c r="N38" s="177"/>
      <c r="O38" s="176"/>
      <c r="P38" s="176"/>
      <c r="Q38" s="180"/>
      <c r="R38" s="81"/>
      <c r="S38" s="210"/>
      <c r="T38" s="177"/>
      <c r="U38" s="178"/>
      <c r="V38" s="176"/>
      <c r="W38" s="180"/>
      <c r="X38" s="81"/>
      <c r="Y38" s="210"/>
      <c r="Z38" s="177"/>
      <c r="AA38" s="176"/>
      <c r="AB38" s="176"/>
      <c r="AC38" s="180" t="s">
        <v>1</v>
      </c>
    </row>
    <row r="39" spans="1:29" ht="19.5" customHeight="1" thickBot="1">
      <c r="A39" s="210"/>
      <c r="B39" s="181"/>
      <c r="C39" s="182"/>
      <c r="D39" s="183"/>
      <c r="E39" s="184" t="s">
        <v>1</v>
      </c>
      <c r="F39" s="81"/>
      <c r="G39" s="210"/>
      <c r="H39" s="181"/>
      <c r="I39" s="182"/>
      <c r="J39" s="183"/>
      <c r="K39" s="184"/>
      <c r="L39" s="81"/>
      <c r="M39" s="210"/>
      <c r="N39" s="181"/>
      <c r="O39" s="182"/>
      <c r="P39" s="183"/>
      <c r="Q39" s="184"/>
      <c r="R39" s="81"/>
      <c r="S39" s="210"/>
      <c r="T39" s="181"/>
      <c r="U39" s="182"/>
      <c r="V39" s="183"/>
      <c r="W39" s="184"/>
      <c r="X39" s="81"/>
      <c r="Y39" s="210"/>
      <c r="Z39" s="181"/>
      <c r="AA39" s="133"/>
      <c r="AB39" s="133"/>
      <c r="AC39" s="184"/>
    </row>
    <row r="40" spans="1:29" ht="19.5" customHeight="1" thickBot="1">
      <c r="A40" s="210" t="s">
        <v>283</v>
      </c>
      <c r="B40" s="186" t="s">
        <v>310</v>
      </c>
      <c r="C40" s="186" t="s">
        <v>311</v>
      </c>
      <c r="D40" s="176">
        <v>35</v>
      </c>
      <c r="E40" s="80" t="s">
        <v>1</v>
      </c>
      <c r="F40" s="81"/>
      <c r="G40" s="210" t="s">
        <v>283</v>
      </c>
      <c r="H40" s="107"/>
      <c r="I40" s="107"/>
      <c r="J40" s="107"/>
      <c r="K40" s="99"/>
      <c r="L40" s="81"/>
      <c r="M40" s="210" t="s">
        <v>283</v>
      </c>
      <c r="N40" s="107" t="s">
        <v>243</v>
      </c>
      <c r="O40" s="107" t="s">
        <v>312</v>
      </c>
      <c r="P40" s="107">
        <v>47</v>
      </c>
      <c r="Q40" s="80" t="s">
        <v>1</v>
      </c>
      <c r="R40" s="81"/>
      <c r="S40" s="210" t="s">
        <v>283</v>
      </c>
      <c r="T40" s="186" t="s">
        <v>313</v>
      </c>
      <c r="U40" s="186" t="s">
        <v>314</v>
      </c>
      <c r="V40" s="176">
        <v>7</v>
      </c>
      <c r="W40" s="99"/>
      <c r="X40" s="81"/>
      <c r="Y40" s="210" t="s">
        <v>283</v>
      </c>
      <c r="Z40" s="77" t="s">
        <v>251</v>
      </c>
      <c r="AA40" s="186" t="s">
        <v>315</v>
      </c>
      <c r="AB40" s="135">
        <v>50</v>
      </c>
      <c r="AC40" s="80" t="s">
        <v>1</v>
      </c>
    </row>
    <row r="41" spans="1:29" ht="19.5" customHeight="1" thickBot="1">
      <c r="A41" s="210"/>
      <c r="B41" s="186"/>
      <c r="C41" s="178" t="s">
        <v>316</v>
      </c>
      <c r="D41" s="179">
        <v>10</v>
      </c>
      <c r="E41" s="180" t="s">
        <v>1</v>
      </c>
      <c r="F41" s="81"/>
      <c r="G41" s="210"/>
      <c r="H41" s="188"/>
      <c r="I41" s="188"/>
      <c r="J41" s="188"/>
      <c r="K41" s="189"/>
      <c r="L41" s="81"/>
      <c r="M41" s="210"/>
      <c r="N41" s="188"/>
      <c r="O41" s="176" t="s">
        <v>317</v>
      </c>
      <c r="P41" s="188">
        <v>3</v>
      </c>
      <c r="Q41" s="180" t="s">
        <v>1</v>
      </c>
      <c r="R41" s="81"/>
      <c r="S41" s="210"/>
      <c r="T41" s="186"/>
      <c r="U41" s="178" t="s">
        <v>318</v>
      </c>
      <c r="V41" s="179">
        <v>5</v>
      </c>
      <c r="W41" s="189"/>
      <c r="X41" s="81"/>
      <c r="Y41" s="210"/>
      <c r="Z41" s="103"/>
      <c r="AA41" s="186"/>
      <c r="AB41" s="176"/>
      <c r="AC41" s="180" t="s">
        <v>1</v>
      </c>
    </row>
    <row r="42" spans="1:29" ht="19.5" customHeight="1" thickBot="1">
      <c r="A42" s="210"/>
      <c r="B42" s="177"/>
      <c r="C42" s="178" t="s">
        <v>319</v>
      </c>
      <c r="D42" s="179">
        <v>5</v>
      </c>
      <c r="E42" s="180" t="s">
        <v>1</v>
      </c>
      <c r="F42" s="81"/>
      <c r="G42" s="210"/>
      <c r="H42" s="188"/>
      <c r="I42" s="188"/>
      <c r="J42" s="188"/>
      <c r="K42" s="189"/>
      <c r="L42" s="81"/>
      <c r="M42" s="210"/>
      <c r="N42" s="188"/>
      <c r="O42" s="188"/>
      <c r="P42" s="188"/>
      <c r="Q42" s="180" t="s">
        <v>1</v>
      </c>
      <c r="R42" s="81"/>
      <c r="S42" s="210"/>
      <c r="T42" s="177"/>
      <c r="U42" s="178" t="s">
        <v>320</v>
      </c>
      <c r="V42" s="179">
        <v>5</v>
      </c>
      <c r="W42" s="189"/>
      <c r="X42" s="81"/>
      <c r="Y42" s="210"/>
      <c r="Z42" s="186"/>
      <c r="AA42" s="186"/>
      <c r="AB42" s="186"/>
      <c r="AC42" s="180" t="s">
        <v>1</v>
      </c>
    </row>
    <row r="43" spans="1:29" ht="19.5" customHeight="1" thickBot="1">
      <c r="A43" s="210"/>
      <c r="B43" s="177"/>
      <c r="C43" s="178"/>
      <c r="D43" s="179"/>
      <c r="E43" s="180"/>
      <c r="F43" s="81"/>
      <c r="G43" s="210"/>
      <c r="H43" s="177"/>
      <c r="I43" s="113"/>
      <c r="J43" s="190"/>
      <c r="K43" s="180"/>
      <c r="L43" s="81"/>
      <c r="M43" s="210"/>
      <c r="N43" s="177"/>
      <c r="O43" s="176"/>
      <c r="P43" s="176"/>
      <c r="Q43" s="180" t="s">
        <v>1</v>
      </c>
      <c r="R43" s="81"/>
      <c r="S43" s="210"/>
      <c r="T43" s="177"/>
      <c r="U43" s="178" t="s">
        <v>321</v>
      </c>
      <c r="V43" s="179">
        <v>5</v>
      </c>
      <c r="W43" s="180"/>
      <c r="X43" s="81"/>
      <c r="Y43" s="210"/>
      <c r="Z43" s="176"/>
      <c r="AA43" s="176"/>
      <c r="AB43" s="176"/>
      <c r="AC43" s="180"/>
    </row>
    <row r="44" spans="1:29" ht="19.5" customHeight="1" thickBot="1">
      <c r="A44" s="210"/>
      <c r="B44" s="181"/>
      <c r="C44" s="182"/>
      <c r="D44" s="183"/>
      <c r="E44" s="184"/>
      <c r="F44" s="81"/>
      <c r="G44" s="210"/>
      <c r="H44" s="181"/>
      <c r="I44" s="182"/>
      <c r="J44" s="183"/>
      <c r="K44" s="184"/>
      <c r="L44" s="81"/>
      <c r="M44" s="210"/>
      <c r="N44" s="181"/>
      <c r="O44" s="182"/>
      <c r="P44" s="183"/>
      <c r="Q44" s="184"/>
      <c r="R44" s="81"/>
      <c r="S44" s="210"/>
      <c r="T44" s="181"/>
      <c r="U44" s="182" t="s">
        <v>322</v>
      </c>
      <c r="V44" s="183">
        <v>28</v>
      </c>
      <c r="W44" s="184"/>
      <c r="X44" s="81"/>
      <c r="Y44" s="210"/>
      <c r="Z44" s="181"/>
      <c r="AA44" s="182"/>
      <c r="AB44" s="183"/>
      <c r="AC44" s="184"/>
    </row>
    <row r="45" spans="1:29" ht="19.5" customHeight="1" thickBot="1">
      <c r="A45" s="210" t="s">
        <v>290</v>
      </c>
      <c r="B45" s="186" t="s">
        <v>323</v>
      </c>
      <c r="C45" s="186" t="s">
        <v>324</v>
      </c>
      <c r="D45" s="176">
        <v>45</v>
      </c>
      <c r="E45" s="180" t="s">
        <v>1</v>
      </c>
      <c r="F45" s="81"/>
      <c r="G45" s="210" t="s">
        <v>290</v>
      </c>
      <c r="H45" s="186" t="s">
        <v>325</v>
      </c>
      <c r="I45" s="176" t="s">
        <v>326</v>
      </c>
      <c r="J45" s="176">
        <v>50</v>
      </c>
      <c r="K45" s="180" t="s">
        <v>1</v>
      </c>
      <c r="L45" s="81"/>
      <c r="M45" s="210" t="s">
        <v>290</v>
      </c>
      <c r="N45" s="186" t="s">
        <v>244</v>
      </c>
      <c r="O45" s="176" t="s">
        <v>327</v>
      </c>
      <c r="P45" s="176">
        <v>50</v>
      </c>
      <c r="Q45" s="180" t="s">
        <v>1</v>
      </c>
      <c r="R45" s="81"/>
      <c r="S45" s="210" t="s">
        <v>290</v>
      </c>
      <c r="T45" s="186" t="s">
        <v>248</v>
      </c>
      <c r="U45" s="176" t="s">
        <v>328</v>
      </c>
      <c r="V45" s="176">
        <v>50</v>
      </c>
      <c r="W45" s="180" t="s">
        <v>1</v>
      </c>
      <c r="X45" s="81"/>
      <c r="Y45" s="210" t="s">
        <v>290</v>
      </c>
      <c r="Z45" s="186" t="s">
        <v>252</v>
      </c>
      <c r="AA45" s="186" t="s">
        <v>329</v>
      </c>
      <c r="AB45" s="176">
        <v>50</v>
      </c>
      <c r="AC45" s="180" t="s">
        <v>1</v>
      </c>
    </row>
    <row r="46" spans="1:29" ht="19.5" customHeight="1" thickBot="1">
      <c r="A46" s="210"/>
      <c r="B46" s="176"/>
      <c r="C46" s="176"/>
      <c r="D46" s="117"/>
      <c r="E46" s="111" t="s">
        <v>1</v>
      </c>
      <c r="F46" s="81"/>
      <c r="G46" s="210"/>
      <c r="H46" s="176"/>
      <c r="I46" s="176"/>
      <c r="J46" s="176"/>
      <c r="K46" s="180"/>
      <c r="L46" s="81"/>
      <c r="M46" s="210"/>
      <c r="N46" s="176"/>
      <c r="O46" s="176"/>
      <c r="P46" s="176"/>
      <c r="Q46" s="180" t="s">
        <v>1</v>
      </c>
      <c r="R46" s="81"/>
      <c r="S46" s="210"/>
      <c r="T46" s="176"/>
      <c r="U46" s="176"/>
      <c r="V46" s="176"/>
      <c r="W46" s="180"/>
      <c r="X46" s="81"/>
      <c r="Y46" s="210"/>
      <c r="Z46" s="176"/>
      <c r="AA46" s="176"/>
      <c r="AB46" s="176"/>
      <c r="AC46" s="180" t="s">
        <v>1</v>
      </c>
    </row>
    <row r="47" spans="1:29" ht="19.5" customHeight="1" thickBot="1">
      <c r="A47" s="210"/>
      <c r="B47" s="186"/>
      <c r="C47" s="186"/>
      <c r="D47" s="176"/>
      <c r="E47" s="111" t="s">
        <v>1</v>
      </c>
      <c r="F47" s="81"/>
      <c r="G47" s="210"/>
      <c r="H47" s="191"/>
      <c r="I47" s="192"/>
      <c r="J47" s="193"/>
      <c r="K47" s="180"/>
      <c r="L47" s="81"/>
      <c r="M47" s="210"/>
      <c r="N47" s="191"/>
      <c r="O47" s="192"/>
      <c r="P47" s="193"/>
      <c r="Q47" s="180" t="s">
        <v>1</v>
      </c>
      <c r="R47" s="81"/>
      <c r="S47" s="210"/>
      <c r="T47" s="191"/>
      <c r="U47" s="192"/>
      <c r="V47" s="193"/>
      <c r="W47" s="180"/>
      <c r="X47" s="81"/>
      <c r="Y47" s="210"/>
      <c r="Z47" s="119"/>
      <c r="AA47" s="118"/>
      <c r="AB47" s="94"/>
      <c r="AC47" s="180"/>
    </row>
    <row r="48" spans="1:29" ht="19.5" customHeight="1" thickBot="1">
      <c r="A48" s="210"/>
      <c r="B48" s="176"/>
      <c r="C48" s="176"/>
      <c r="D48" s="176"/>
      <c r="E48" s="180"/>
      <c r="F48" s="81"/>
      <c r="G48" s="210"/>
      <c r="H48" s="191"/>
      <c r="I48" s="193"/>
      <c r="J48" s="193"/>
      <c r="K48" s="120"/>
      <c r="L48" s="81"/>
      <c r="M48" s="210"/>
      <c r="N48" s="191"/>
      <c r="O48" s="193"/>
      <c r="P48" s="193"/>
      <c r="Q48" s="120"/>
      <c r="R48" s="81"/>
      <c r="S48" s="210"/>
      <c r="T48" s="191"/>
      <c r="U48" s="193"/>
      <c r="V48" s="193"/>
      <c r="W48" s="120"/>
      <c r="X48" s="81"/>
      <c r="Y48" s="210"/>
      <c r="Z48" s="119"/>
      <c r="AA48" s="118"/>
      <c r="AB48" s="94"/>
      <c r="AC48" s="120"/>
    </row>
    <row r="49" spans="1:29" ht="19.5" customHeight="1" thickBot="1">
      <c r="A49" s="210"/>
      <c r="B49" s="181"/>
      <c r="C49" s="182"/>
      <c r="D49" s="183"/>
      <c r="E49" s="184"/>
      <c r="F49" s="81"/>
      <c r="G49" s="210"/>
      <c r="H49" s="181"/>
      <c r="I49" s="182"/>
      <c r="J49" s="183"/>
      <c r="K49" s="184"/>
      <c r="L49" s="81"/>
      <c r="M49" s="210"/>
      <c r="N49" s="181"/>
      <c r="O49" s="182"/>
      <c r="P49" s="183"/>
      <c r="Q49" s="184"/>
      <c r="R49" s="81"/>
      <c r="S49" s="210"/>
      <c r="T49" s="181"/>
      <c r="U49" s="182"/>
      <c r="V49" s="183"/>
      <c r="W49" s="184"/>
      <c r="X49" s="81"/>
      <c r="Y49" s="210"/>
      <c r="Z49" s="181"/>
      <c r="AA49" s="182"/>
      <c r="AB49" s="183"/>
      <c r="AC49" s="184"/>
    </row>
    <row r="50" spans="1:29" ht="19.5" customHeight="1" thickBot="1">
      <c r="A50" s="210" t="s">
        <v>7</v>
      </c>
      <c r="B50" s="136" t="s">
        <v>19</v>
      </c>
      <c r="C50" s="137" t="s">
        <v>20</v>
      </c>
      <c r="D50" s="117">
        <v>67</v>
      </c>
      <c r="E50" s="111" t="s">
        <v>1</v>
      </c>
      <c r="F50" s="81"/>
      <c r="G50" s="210" t="s">
        <v>7</v>
      </c>
      <c r="H50" s="136" t="s">
        <v>19</v>
      </c>
      <c r="I50" s="137" t="s">
        <v>20</v>
      </c>
      <c r="J50" s="117">
        <v>67</v>
      </c>
      <c r="K50" s="111" t="s">
        <v>1</v>
      </c>
      <c r="L50" s="81"/>
      <c r="M50" s="210" t="s">
        <v>7</v>
      </c>
      <c r="N50" s="136" t="s">
        <v>19</v>
      </c>
      <c r="O50" s="137" t="s">
        <v>20</v>
      </c>
      <c r="P50" s="117">
        <v>67</v>
      </c>
      <c r="Q50" s="111" t="s">
        <v>1</v>
      </c>
      <c r="R50" s="81"/>
      <c r="S50" s="210" t="s">
        <v>7</v>
      </c>
      <c r="T50" s="136" t="s">
        <v>19</v>
      </c>
      <c r="U50" s="137" t="s">
        <v>20</v>
      </c>
      <c r="V50" s="117">
        <v>67</v>
      </c>
      <c r="W50" s="111" t="s">
        <v>1</v>
      </c>
      <c r="X50" s="81"/>
      <c r="Y50" s="210" t="s">
        <v>7</v>
      </c>
      <c r="Z50" s="136" t="s">
        <v>28</v>
      </c>
      <c r="AA50" s="137" t="s">
        <v>330</v>
      </c>
      <c r="AB50" s="117">
        <v>67</v>
      </c>
      <c r="AC50" s="111" t="s">
        <v>1</v>
      </c>
    </row>
    <row r="51" spans="1:29" ht="19.5" customHeight="1" thickBot="1">
      <c r="A51" s="210"/>
      <c r="B51" s="181"/>
      <c r="C51" s="182"/>
      <c r="D51" s="183"/>
      <c r="E51" s="184" t="s">
        <v>1</v>
      </c>
      <c r="F51" s="81"/>
      <c r="G51" s="210"/>
      <c r="H51" s="181"/>
      <c r="I51" s="182"/>
      <c r="J51" s="183"/>
      <c r="K51" s="184" t="s">
        <v>1</v>
      </c>
      <c r="L51" s="81"/>
      <c r="M51" s="210"/>
      <c r="N51" s="181"/>
      <c r="O51" s="182"/>
      <c r="P51" s="183"/>
      <c r="Q51" s="184" t="s">
        <v>1</v>
      </c>
      <c r="R51" s="81"/>
      <c r="S51" s="210"/>
      <c r="T51" s="181"/>
      <c r="U51" s="182"/>
      <c r="V51" s="183"/>
      <c r="W51" s="184" t="s">
        <v>1</v>
      </c>
      <c r="X51" s="81"/>
      <c r="Y51" s="210"/>
      <c r="Z51" s="181"/>
      <c r="AA51" s="182"/>
      <c r="AB51" s="183"/>
      <c r="AC51" s="184"/>
    </row>
    <row r="52" spans="1:29" ht="19.5" customHeight="1" thickBot="1">
      <c r="A52" s="121" t="s">
        <v>9</v>
      </c>
      <c r="B52" s="122" t="s">
        <v>9</v>
      </c>
      <c r="C52" s="123" t="s">
        <v>9</v>
      </c>
      <c r="D52" s="124">
        <v>1</v>
      </c>
      <c r="E52" s="125" t="s">
        <v>10</v>
      </c>
      <c r="F52" s="76"/>
      <c r="G52" s="121" t="s">
        <v>23</v>
      </c>
      <c r="H52" s="122" t="s">
        <v>9</v>
      </c>
      <c r="I52" s="123" t="s">
        <v>9</v>
      </c>
      <c r="J52" s="124">
        <v>1</v>
      </c>
      <c r="K52" s="125" t="s">
        <v>10</v>
      </c>
      <c r="L52" s="76"/>
      <c r="M52" s="121" t="s">
        <v>9</v>
      </c>
      <c r="N52" s="122" t="s">
        <v>9</v>
      </c>
      <c r="O52" s="123" t="s">
        <v>9</v>
      </c>
      <c r="P52" s="124">
        <v>1</v>
      </c>
      <c r="Q52" s="125" t="s">
        <v>10</v>
      </c>
      <c r="R52" s="76"/>
      <c r="S52" s="121" t="s">
        <v>9</v>
      </c>
      <c r="T52" s="122" t="s">
        <v>23</v>
      </c>
      <c r="U52" s="123" t="s">
        <v>23</v>
      </c>
      <c r="V52" s="124">
        <v>1</v>
      </c>
      <c r="W52" s="125" t="s">
        <v>10</v>
      </c>
      <c r="X52" s="76"/>
      <c r="Y52" s="121" t="s">
        <v>9</v>
      </c>
      <c r="Z52" s="122" t="s">
        <v>9</v>
      </c>
      <c r="AA52" s="123" t="s">
        <v>9</v>
      </c>
      <c r="AB52" s="124">
        <v>1</v>
      </c>
      <c r="AC52" s="125" t="s">
        <v>10</v>
      </c>
    </row>
    <row r="53" spans="1:29" ht="19.5" customHeight="1">
      <c r="A53" s="76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</row>
    <row r="54" spans="1:29" ht="19.5" customHeight="1" thickBot="1">
      <c r="A54" s="213">
        <f>A28+7</f>
        <v>43843</v>
      </c>
      <c r="B54" s="213"/>
      <c r="C54" s="213"/>
      <c r="D54" s="214">
        <v>43087</v>
      </c>
      <c r="E54" s="214"/>
      <c r="F54" s="74"/>
      <c r="G54" s="213">
        <f>A54+1</f>
        <v>43844</v>
      </c>
      <c r="H54" s="213"/>
      <c r="I54" s="213"/>
      <c r="J54" s="214">
        <v>43074</v>
      </c>
      <c r="K54" s="214"/>
      <c r="L54" s="74"/>
      <c r="M54" s="213">
        <f>G54+1</f>
        <v>43845</v>
      </c>
      <c r="N54" s="213"/>
      <c r="O54" s="213"/>
      <c r="P54" s="214">
        <v>43075</v>
      </c>
      <c r="Q54" s="214"/>
      <c r="R54" s="75"/>
      <c r="S54" s="213">
        <f>M54+1</f>
        <v>43846</v>
      </c>
      <c r="T54" s="213"/>
      <c r="U54" s="213"/>
      <c r="V54" s="214">
        <v>43076</v>
      </c>
      <c r="W54" s="214"/>
      <c r="X54" s="74"/>
      <c r="Y54" s="213">
        <f>S54+1</f>
        <v>43847</v>
      </c>
      <c r="Z54" s="213"/>
      <c r="AA54" s="213"/>
      <c r="AB54" s="214">
        <v>43077</v>
      </c>
      <c r="AC54" s="214"/>
    </row>
    <row r="55" spans="1:29" ht="19.5" customHeight="1" thickBot="1">
      <c r="A55" s="210" t="s">
        <v>0</v>
      </c>
      <c r="B55" s="77" t="s">
        <v>13</v>
      </c>
      <c r="C55" s="78" t="s">
        <v>2</v>
      </c>
      <c r="D55" s="79">
        <v>53</v>
      </c>
      <c r="E55" s="80" t="s">
        <v>1</v>
      </c>
      <c r="F55" s="81"/>
      <c r="G55" s="210" t="s">
        <v>0</v>
      </c>
      <c r="H55" s="77" t="s">
        <v>12</v>
      </c>
      <c r="I55" s="78" t="s">
        <v>2</v>
      </c>
      <c r="J55" s="79">
        <v>53</v>
      </c>
      <c r="K55" s="80" t="s">
        <v>1</v>
      </c>
      <c r="L55" s="81"/>
      <c r="M55" s="210" t="s">
        <v>0</v>
      </c>
      <c r="N55" s="77" t="s">
        <v>11</v>
      </c>
      <c r="O55" s="78" t="s">
        <v>2</v>
      </c>
      <c r="P55" s="79">
        <v>53</v>
      </c>
      <c r="Q55" s="80" t="s">
        <v>1</v>
      </c>
      <c r="R55" s="81"/>
      <c r="S55" s="210" t="s">
        <v>0</v>
      </c>
      <c r="T55" s="77" t="s">
        <v>331</v>
      </c>
      <c r="U55" s="78" t="s">
        <v>332</v>
      </c>
      <c r="V55" s="79">
        <v>56</v>
      </c>
      <c r="W55" s="80" t="s">
        <v>1</v>
      </c>
      <c r="X55" s="81"/>
      <c r="Y55" s="210" t="s">
        <v>0</v>
      </c>
      <c r="Z55" s="77" t="s">
        <v>241</v>
      </c>
      <c r="AA55" s="78" t="s">
        <v>2</v>
      </c>
      <c r="AB55" s="79">
        <v>80</v>
      </c>
      <c r="AC55" s="80" t="s">
        <v>1</v>
      </c>
    </row>
    <row r="56" spans="1:29" ht="19.5" customHeight="1" thickBot="1">
      <c r="A56" s="210"/>
      <c r="B56" s="177"/>
      <c r="C56" s="178" t="s">
        <v>17</v>
      </c>
      <c r="D56" s="179">
        <v>14</v>
      </c>
      <c r="E56" s="180" t="s">
        <v>1</v>
      </c>
      <c r="F56" s="81"/>
      <c r="G56" s="210"/>
      <c r="H56" s="177"/>
      <c r="I56" s="178" t="s">
        <v>17</v>
      </c>
      <c r="J56" s="179">
        <v>27</v>
      </c>
      <c r="K56" s="180" t="s">
        <v>1</v>
      </c>
      <c r="L56" s="81"/>
      <c r="M56" s="210"/>
      <c r="N56" s="177"/>
      <c r="O56" s="178" t="s">
        <v>16</v>
      </c>
      <c r="P56" s="179">
        <v>27</v>
      </c>
      <c r="Q56" s="180" t="s">
        <v>1</v>
      </c>
      <c r="R56" s="81"/>
      <c r="S56" s="210"/>
      <c r="T56" s="177"/>
      <c r="U56" s="178" t="s">
        <v>333</v>
      </c>
      <c r="V56" s="179">
        <v>40</v>
      </c>
      <c r="W56" s="180" t="s">
        <v>1</v>
      </c>
      <c r="X56" s="81"/>
      <c r="Y56" s="210"/>
      <c r="Z56" s="177"/>
      <c r="AA56" s="178"/>
      <c r="AB56" s="179"/>
      <c r="AC56" s="180" t="s">
        <v>1</v>
      </c>
    </row>
    <row r="57" spans="1:29" ht="19.5" customHeight="1" thickBot="1">
      <c r="A57" s="210"/>
      <c r="B57" s="177"/>
      <c r="C57" s="178" t="s">
        <v>16</v>
      </c>
      <c r="D57" s="179">
        <v>13</v>
      </c>
      <c r="E57" s="180" t="s">
        <v>1</v>
      </c>
      <c r="F57" s="81"/>
      <c r="G57" s="210"/>
      <c r="H57" s="177"/>
      <c r="I57" s="178"/>
      <c r="J57" s="179"/>
      <c r="K57" s="180"/>
      <c r="L57" s="81"/>
      <c r="M57" s="210"/>
      <c r="N57" s="177"/>
      <c r="O57" s="178"/>
      <c r="P57" s="179"/>
      <c r="Q57" s="180" t="s">
        <v>1</v>
      </c>
      <c r="R57" s="81"/>
      <c r="S57" s="210"/>
      <c r="T57" s="177"/>
      <c r="U57" s="178" t="s">
        <v>334</v>
      </c>
      <c r="V57" s="179">
        <v>3</v>
      </c>
      <c r="W57" s="180" t="s">
        <v>1</v>
      </c>
      <c r="X57" s="81"/>
      <c r="Y57" s="210"/>
      <c r="Z57" s="177"/>
      <c r="AA57" s="178"/>
      <c r="AB57" s="179"/>
      <c r="AC57" s="180" t="s">
        <v>1</v>
      </c>
    </row>
    <row r="58" spans="1:29" ht="19.5" customHeight="1" thickBot="1">
      <c r="A58" s="210"/>
      <c r="B58" s="177"/>
      <c r="C58" s="178"/>
      <c r="D58" s="179"/>
      <c r="E58" s="180"/>
      <c r="F58" s="81"/>
      <c r="G58" s="210"/>
      <c r="H58" s="177"/>
      <c r="I58" s="178"/>
      <c r="J58" s="179"/>
      <c r="K58" s="180"/>
      <c r="L58" s="81"/>
      <c r="M58" s="210"/>
      <c r="N58" s="177"/>
      <c r="O58" s="179"/>
      <c r="P58" s="179"/>
      <c r="Q58" s="180" t="s">
        <v>1</v>
      </c>
      <c r="R58" s="81"/>
      <c r="S58" s="210"/>
      <c r="T58" s="177"/>
      <c r="U58" s="178" t="s">
        <v>335</v>
      </c>
      <c r="V58" s="179">
        <v>5</v>
      </c>
      <c r="W58" s="180" t="s">
        <v>1</v>
      </c>
      <c r="X58" s="81"/>
      <c r="Y58" s="210"/>
      <c r="Z58" s="177"/>
      <c r="AA58" s="178"/>
      <c r="AB58" s="179"/>
      <c r="AC58" s="180"/>
    </row>
    <row r="59" spans="1:29" ht="19.5" customHeight="1" thickBot="1">
      <c r="A59" s="210"/>
      <c r="B59" s="181"/>
      <c r="C59" s="182"/>
      <c r="D59" s="183"/>
      <c r="E59" s="184"/>
      <c r="F59" s="81"/>
      <c r="G59" s="210"/>
      <c r="H59" s="181"/>
      <c r="I59" s="182"/>
      <c r="J59" s="183"/>
      <c r="K59" s="184"/>
      <c r="L59" s="81"/>
      <c r="M59" s="210"/>
      <c r="N59" s="181"/>
      <c r="O59" s="182"/>
      <c r="P59" s="183"/>
      <c r="Q59" s="184"/>
      <c r="R59" s="81"/>
      <c r="S59" s="210"/>
      <c r="T59" s="181"/>
      <c r="U59" s="182"/>
      <c r="V59" s="183"/>
      <c r="W59" s="184"/>
      <c r="X59" s="81"/>
      <c r="Y59" s="210"/>
      <c r="Z59" s="181"/>
      <c r="AA59" s="182"/>
      <c r="AB59" s="183"/>
      <c r="AC59" s="184"/>
    </row>
    <row r="60" spans="1:29" ht="19.5" customHeight="1" thickBot="1">
      <c r="A60" s="210" t="s">
        <v>3</v>
      </c>
      <c r="B60" s="77" t="s">
        <v>254</v>
      </c>
      <c r="C60" s="186" t="s">
        <v>336</v>
      </c>
      <c r="D60" s="176">
        <v>80</v>
      </c>
      <c r="E60" s="80" t="s">
        <v>1</v>
      </c>
      <c r="F60" s="81"/>
      <c r="G60" s="210" t="s">
        <v>3</v>
      </c>
      <c r="H60" s="77" t="s">
        <v>258</v>
      </c>
      <c r="I60" s="186" t="s">
        <v>337</v>
      </c>
      <c r="J60" s="176">
        <v>60</v>
      </c>
      <c r="K60" s="80" t="s">
        <v>1</v>
      </c>
      <c r="L60" s="81"/>
      <c r="M60" s="210" t="s">
        <v>3</v>
      </c>
      <c r="N60" s="77" t="s">
        <v>338</v>
      </c>
      <c r="O60" s="186" t="s">
        <v>339</v>
      </c>
      <c r="P60" s="176">
        <v>80</v>
      </c>
      <c r="Q60" s="80" t="s">
        <v>1</v>
      </c>
      <c r="R60" s="81"/>
      <c r="S60" s="210" t="s">
        <v>3</v>
      </c>
      <c r="T60" s="77" t="s">
        <v>340</v>
      </c>
      <c r="U60" s="186" t="s">
        <v>341</v>
      </c>
      <c r="V60" s="176">
        <v>110</v>
      </c>
      <c r="W60" s="180" t="s">
        <v>1</v>
      </c>
      <c r="X60" s="81"/>
      <c r="Y60" s="210" t="s">
        <v>3</v>
      </c>
      <c r="Z60" s="77" t="s">
        <v>342</v>
      </c>
      <c r="AA60" s="186" t="s">
        <v>337</v>
      </c>
      <c r="AB60" s="176">
        <v>20</v>
      </c>
      <c r="AC60" s="80" t="s">
        <v>1</v>
      </c>
    </row>
    <row r="61" spans="1:29" ht="19.5" customHeight="1" thickBot="1">
      <c r="A61" s="210"/>
      <c r="B61" s="103"/>
      <c r="C61" s="186" t="s">
        <v>343</v>
      </c>
      <c r="D61" s="176">
        <v>10</v>
      </c>
      <c r="E61" s="180" t="s">
        <v>1</v>
      </c>
      <c r="F61" s="81"/>
      <c r="G61" s="210"/>
      <c r="H61" s="103"/>
      <c r="I61" s="186" t="s">
        <v>27</v>
      </c>
      <c r="J61" s="176">
        <v>20</v>
      </c>
      <c r="K61" s="180" t="s">
        <v>1</v>
      </c>
      <c r="L61" s="81"/>
      <c r="M61" s="210"/>
      <c r="N61" s="103"/>
      <c r="O61" s="186"/>
      <c r="P61" s="176"/>
      <c r="Q61" s="180" t="s">
        <v>1</v>
      </c>
      <c r="R61" s="81"/>
      <c r="S61" s="210"/>
      <c r="T61" s="103"/>
      <c r="U61" s="186"/>
      <c r="V61" s="176"/>
      <c r="W61" s="180" t="s">
        <v>1</v>
      </c>
      <c r="X61" s="81"/>
      <c r="Y61" s="210"/>
      <c r="Z61" s="103"/>
      <c r="AA61" s="186" t="s">
        <v>344</v>
      </c>
      <c r="AB61" s="176">
        <v>120</v>
      </c>
      <c r="AC61" s="180" t="s">
        <v>1</v>
      </c>
    </row>
    <row r="62" spans="1:29" ht="19.5" customHeight="1" thickBot="1">
      <c r="A62" s="210"/>
      <c r="B62" s="177"/>
      <c r="C62" s="186" t="s">
        <v>345</v>
      </c>
      <c r="D62" s="176">
        <v>10</v>
      </c>
      <c r="E62" s="180" t="s">
        <v>1</v>
      </c>
      <c r="F62" s="81"/>
      <c r="G62" s="210"/>
      <c r="H62" s="177"/>
      <c r="I62" s="186" t="s">
        <v>346</v>
      </c>
      <c r="J62" s="176">
        <v>20</v>
      </c>
      <c r="K62" s="180" t="s">
        <v>1</v>
      </c>
      <c r="L62" s="81"/>
      <c r="M62" s="210"/>
      <c r="N62" s="177"/>
      <c r="O62" s="186"/>
      <c r="P62" s="176"/>
      <c r="Q62" s="180" t="s">
        <v>1</v>
      </c>
      <c r="R62" s="81"/>
      <c r="S62" s="210"/>
      <c r="T62" s="177"/>
      <c r="U62" s="176"/>
      <c r="V62" s="176"/>
      <c r="W62" s="180" t="s">
        <v>1</v>
      </c>
      <c r="X62" s="81"/>
      <c r="Y62" s="210"/>
      <c r="Z62" s="177"/>
      <c r="AA62" s="176" t="s">
        <v>347</v>
      </c>
      <c r="AB62" s="176">
        <v>5</v>
      </c>
      <c r="AC62" s="180" t="s">
        <v>1</v>
      </c>
    </row>
    <row r="63" spans="1:29" ht="19.5" customHeight="1" thickBot="1">
      <c r="A63" s="210"/>
      <c r="B63" s="177"/>
      <c r="C63" s="129"/>
      <c r="D63" s="176"/>
      <c r="E63" s="180" t="s">
        <v>1</v>
      </c>
      <c r="F63" s="81"/>
      <c r="G63" s="210"/>
      <c r="H63" s="177"/>
      <c r="I63" s="176" t="s">
        <v>348</v>
      </c>
      <c r="J63" s="176"/>
      <c r="K63" s="180"/>
      <c r="L63" s="81"/>
      <c r="M63" s="210"/>
      <c r="N63" s="177"/>
      <c r="O63" s="176"/>
      <c r="P63" s="176"/>
      <c r="Q63" s="180"/>
      <c r="R63" s="81"/>
      <c r="S63" s="210"/>
      <c r="T63" s="177"/>
      <c r="U63" s="129"/>
      <c r="V63" s="176"/>
      <c r="W63" s="180"/>
      <c r="X63" s="81"/>
      <c r="Y63" s="210"/>
      <c r="Z63" s="177"/>
      <c r="AA63" s="129"/>
      <c r="AB63" s="176"/>
      <c r="AC63" s="180" t="s">
        <v>1</v>
      </c>
    </row>
    <row r="64" spans="1:29" ht="19.5" customHeight="1" thickBot="1">
      <c r="A64" s="210"/>
      <c r="B64" s="177"/>
      <c r="C64" s="176"/>
      <c r="D64" s="176"/>
      <c r="E64" s="180" t="s">
        <v>1</v>
      </c>
      <c r="F64" s="81"/>
      <c r="G64" s="210"/>
      <c r="H64" s="186"/>
      <c r="I64" s="186"/>
      <c r="J64" s="176"/>
      <c r="K64" s="180"/>
      <c r="L64" s="81"/>
      <c r="M64" s="210"/>
      <c r="N64" s="177"/>
      <c r="O64" s="176"/>
      <c r="P64" s="176"/>
      <c r="Q64" s="180"/>
      <c r="R64" s="81"/>
      <c r="S64" s="210"/>
      <c r="T64" s="177"/>
      <c r="U64" s="176"/>
      <c r="V64" s="176"/>
      <c r="W64" s="180"/>
      <c r="X64" s="81"/>
      <c r="Y64" s="210"/>
      <c r="Z64" s="177"/>
      <c r="AA64" s="176"/>
      <c r="AB64" s="176"/>
      <c r="AC64" s="180"/>
    </row>
    <row r="65" spans="1:29" ht="19.5" customHeight="1" thickBot="1">
      <c r="A65" s="210"/>
      <c r="B65" s="181"/>
      <c r="C65" s="182"/>
      <c r="D65" s="183"/>
      <c r="E65" s="184"/>
      <c r="F65" s="81"/>
      <c r="G65" s="210"/>
      <c r="H65" s="181"/>
      <c r="I65" s="182"/>
      <c r="J65" s="183"/>
      <c r="K65" s="184"/>
      <c r="L65" s="81"/>
      <c r="M65" s="210"/>
      <c r="N65" s="181"/>
      <c r="O65" s="182"/>
      <c r="P65" s="183"/>
      <c r="Q65" s="184"/>
      <c r="R65" s="81"/>
      <c r="S65" s="210"/>
      <c r="T65" s="181"/>
      <c r="U65" s="182"/>
      <c r="V65" s="183"/>
      <c r="W65" s="184"/>
      <c r="X65" s="81"/>
      <c r="Y65" s="210"/>
      <c r="Z65" s="181"/>
      <c r="AA65" s="182"/>
      <c r="AB65" s="183"/>
      <c r="AC65" s="184"/>
    </row>
    <row r="66" spans="1:29" ht="19.5" customHeight="1" thickBot="1">
      <c r="A66" s="210" t="s">
        <v>283</v>
      </c>
      <c r="B66" s="186" t="s">
        <v>255</v>
      </c>
      <c r="C66" s="178" t="s">
        <v>349</v>
      </c>
      <c r="D66" s="179">
        <v>25</v>
      </c>
      <c r="E66" s="80" t="s">
        <v>1</v>
      </c>
      <c r="F66" s="81"/>
      <c r="G66" s="210" t="s">
        <v>283</v>
      </c>
      <c r="H66" s="186" t="s">
        <v>259</v>
      </c>
      <c r="I66" s="178" t="s">
        <v>312</v>
      </c>
      <c r="J66" s="179">
        <v>50</v>
      </c>
      <c r="K66" s="80" t="s">
        <v>1</v>
      </c>
      <c r="L66" s="81"/>
      <c r="M66" s="210" t="s">
        <v>283</v>
      </c>
      <c r="N66" s="179" t="s">
        <v>376</v>
      </c>
      <c r="O66" s="187" t="s">
        <v>350</v>
      </c>
      <c r="P66" s="187">
        <v>50</v>
      </c>
      <c r="Q66" s="80" t="s">
        <v>1</v>
      </c>
      <c r="R66" s="81"/>
      <c r="S66" s="210" t="s">
        <v>283</v>
      </c>
      <c r="T66" s="126" t="s">
        <v>351</v>
      </c>
      <c r="U66" s="141" t="s">
        <v>351</v>
      </c>
      <c r="V66" s="83">
        <v>1</v>
      </c>
      <c r="W66" s="80" t="s">
        <v>352</v>
      </c>
      <c r="X66" s="81"/>
      <c r="Y66" s="210" t="s">
        <v>283</v>
      </c>
      <c r="Z66" s="126" t="s">
        <v>265</v>
      </c>
      <c r="AA66" s="141" t="s">
        <v>353</v>
      </c>
      <c r="AB66" s="83">
        <v>45</v>
      </c>
      <c r="AC66" s="142" t="s">
        <v>1</v>
      </c>
    </row>
    <row r="67" spans="1:29" ht="19.5" customHeight="1" thickBot="1">
      <c r="A67" s="210"/>
      <c r="B67" s="186"/>
      <c r="C67" s="186" t="s">
        <v>354</v>
      </c>
      <c r="D67" s="176">
        <v>22</v>
      </c>
      <c r="E67" s="180" t="s">
        <v>1</v>
      </c>
      <c r="F67" s="81"/>
      <c r="G67" s="210"/>
      <c r="H67" s="186"/>
      <c r="I67" s="186"/>
      <c r="J67" s="176"/>
      <c r="K67" s="180" t="s">
        <v>1</v>
      </c>
      <c r="L67" s="81"/>
      <c r="M67" s="210"/>
      <c r="N67" s="187"/>
      <c r="O67" s="179" t="s">
        <v>355</v>
      </c>
      <c r="P67" s="187"/>
      <c r="Q67" s="180" t="s">
        <v>1</v>
      </c>
      <c r="R67" s="81"/>
      <c r="S67" s="210"/>
      <c r="T67" s="130"/>
      <c r="U67" s="178"/>
      <c r="V67" s="143">
        <v>30</v>
      </c>
      <c r="W67" s="180" t="s">
        <v>1</v>
      </c>
      <c r="X67" s="81"/>
      <c r="Y67" s="210"/>
      <c r="Z67" s="130"/>
      <c r="AA67" s="178" t="s">
        <v>356</v>
      </c>
      <c r="AB67" s="143">
        <v>5</v>
      </c>
      <c r="AC67" s="144" t="s">
        <v>357</v>
      </c>
    </row>
    <row r="68" spans="1:29" ht="19.5" customHeight="1" thickBot="1">
      <c r="A68" s="210"/>
      <c r="B68" s="177"/>
      <c r="C68" s="186" t="s">
        <v>358</v>
      </c>
      <c r="D68" s="176">
        <v>3</v>
      </c>
      <c r="E68" s="180" t="s">
        <v>1</v>
      </c>
      <c r="F68" s="81"/>
      <c r="G68" s="210"/>
      <c r="H68" s="177"/>
      <c r="I68" s="131"/>
      <c r="J68" s="176"/>
      <c r="K68" s="180" t="s">
        <v>1</v>
      </c>
      <c r="L68" s="81"/>
      <c r="M68" s="210"/>
      <c r="N68" s="187"/>
      <c r="O68" s="176" t="s">
        <v>359</v>
      </c>
      <c r="P68" s="190"/>
      <c r="Q68" s="180" t="s">
        <v>1</v>
      </c>
      <c r="R68" s="81"/>
      <c r="S68" s="210"/>
      <c r="T68" s="177"/>
      <c r="U68" s="178"/>
      <c r="V68" s="179"/>
      <c r="W68" s="180" t="s">
        <v>1</v>
      </c>
      <c r="X68" s="81"/>
      <c r="Y68" s="210"/>
      <c r="Z68" s="177"/>
      <c r="AA68" s="178"/>
      <c r="AB68" s="179"/>
      <c r="AC68" s="144" t="s">
        <v>357</v>
      </c>
    </row>
    <row r="69" spans="1:29" ht="19.5" customHeight="1" thickBot="1">
      <c r="A69" s="210"/>
      <c r="B69" s="186"/>
      <c r="C69" s="186"/>
      <c r="D69" s="176"/>
      <c r="E69" s="180" t="s">
        <v>1</v>
      </c>
      <c r="F69" s="81"/>
      <c r="G69" s="210"/>
      <c r="H69" s="177"/>
      <c r="I69" s="176"/>
      <c r="J69" s="176"/>
      <c r="K69" s="180"/>
      <c r="L69" s="81"/>
      <c r="M69" s="210"/>
      <c r="N69" s="177"/>
      <c r="O69" s="178"/>
      <c r="P69" s="179"/>
      <c r="Q69" s="180" t="s">
        <v>1</v>
      </c>
      <c r="R69" s="81"/>
      <c r="S69" s="210"/>
      <c r="T69" s="177"/>
      <c r="U69" s="178"/>
      <c r="V69" s="179"/>
      <c r="W69" s="180"/>
      <c r="X69" s="81"/>
      <c r="Y69" s="210"/>
      <c r="Z69" s="177"/>
      <c r="AA69" s="178"/>
      <c r="AB69" s="179"/>
      <c r="AC69" s="144" t="s">
        <v>357</v>
      </c>
    </row>
    <row r="70" spans="1:29" ht="19.5" customHeight="1" thickBot="1">
      <c r="A70" s="210"/>
      <c r="B70" s="181"/>
      <c r="C70" s="182"/>
      <c r="D70" s="183"/>
      <c r="E70" s="184"/>
      <c r="F70" s="81"/>
      <c r="G70" s="210"/>
      <c r="H70" s="181"/>
      <c r="I70" s="182"/>
      <c r="J70" s="183"/>
      <c r="K70" s="184"/>
      <c r="L70" s="81"/>
      <c r="M70" s="210"/>
      <c r="N70" s="181"/>
      <c r="O70" s="182"/>
      <c r="P70" s="183"/>
      <c r="Q70" s="180" t="s">
        <v>1</v>
      </c>
      <c r="R70" s="81"/>
      <c r="S70" s="210"/>
      <c r="T70" s="181"/>
      <c r="U70" s="182"/>
      <c r="V70" s="183"/>
      <c r="W70" s="184"/>
      <c r="X70" s="81"/>
      <c r="Y70" s="210"/>
      <c r="Z70" s="181"/>
      <c r="AA70" s="182"/>
      <c r="AB70" s="183"/>
      <c r="AC70" s="184"/>
    </row>
    <row r="71" spans="1:29" ht="19.5" customHeight="1" thickBot="1">
      <c r="A71" s="210" t="s">
        <v>290</v>
      </c>
      <c r="B71" s="145" t="s">
        <v>256</v>
      </c>
      <c r="C71" s="146" t="s">
        <v>360</v>
      </c>
      <c r="D71" s="128">
        <v>50</v>
      </c>
      <c r="E71" s="180" t="s">
        <v>1</v>
      </c>
      <c r="F71" s="81"/>
      <c r="G71" s="210" t="s">
        <v>290</v>
      </c>
      <c r="H71" s="186" t="s">
        <v>260</v>
      </c>
      <c r="I71" s="186" t="s">
        <v>361</v>
      </c>
      <c r="J71" s="176">
        <v>50</v>
      </c>
      <c r="K71" s="180" t="s">
        <v>1</v>
      </c>
      <c r="L71" s="81"/>
      <c r="M71" s="210" t="s">
        <v>290</v>
      </c>
      <c r="N71" s="186" t="s">
        <v>262</v>
      </c>
      <c r="O71" s="186" t="s">
        <v>362</v>
      </c>
      <c r="P71" s="176">
        <v>50</v>
      </c>
      <c r="Q71" s="180" t="s">
        <v>1</v>
      </c>
      <c r="R71" s="81"/>
      <c r="S71" s="210" t="s">
        <v>290</v>
      </c>
      <c r="T71" s="186" t="s">
        <v>363</v>
      </c>
      <c r="U71" s="186" t="s">
        <v>364</v>
      </c>
      <c r="V71" s="176">
        <v>50</v>
      </c>
      <c r="W71" s="180" t="s">
        <v>1</v>
      </c>
      <c r="X71" s="81"/>
      <c r="Y71" s="210" t="s">
        <v>290</v>
      </c>
      <c r="Z71" s="186" t="s">
        <v>266</v>
      </c>
      <c r="AA71" s="186" t="s">
        <v>365</v>
      </c>
      <c r="AB71" s="176">
        <v>50</v>
      </c>
      <c r="AC71" s="80" t="s">
        <v>1</v>
      </c>
    </row>
    <row r="72" spans="1:29" ht="19.5" customHeight="1" thickBot="1">
      <c r="A72" s="210"/>
      <c r="B72" s="147"/>
      <c r="C72" s="147" t="s">
        <v>366</v>
      </c>
      <c r="D72" s="128"/>
      <c r="E72" s="180" t="s">
        <v>1</v>
      </c>
      <c r="F72" s="81"/>
      <c r="G72" s="210"/>
      <c r="H72" s="176"/>
      <c r="I72" s="176" t="s">
        <v>367</v>
      </c>
      <c r="J72" s="176"/>
      <c r="K72" s="180" t="s">
        <v>1</v>
      </c>
      <c r="L72" s="81"/>
      <c r="M72" s="210"/>
      <c r="N72" s="176"/>
      <c r="O72" s="176"/>
      <c r="P72" s="176"/>
      <c r="Q72" s="180" t="s">
        <v>1</v>
      </c>
      <c r="R72" s="81"/>
      <c r="S72" s="210"/>
      <c r="T72" s="176"/>
      <c r="U72" s="176" t="s">
        <v>309</v>
      </c>
      <c r="V72" s="176"/>
      <c r="W72" s="180" t="s">
        <v>1</v>
      </c>
      <c r="X72" s="81"/>
      <c r="Y72" s="210"/>
      <c r="Z72" s="176"/>
      <c r="AA72" s="176"/>
      <c r="AB72" s="176"/>
      <c r="AC72" s="180" t="s">
        <v>1</v>
      </c>
    </row>
    <row r="73" spans="1:29" ht="19.5" customHeight="1" thickBot="1">
      <c r="A73" s="210"/>
      <c r="B73" s="147"/>
      <c r="C73" s="147"/>
      <c r="D73" s="128"/>
      <c r="E73" s="180"/>
      <c r="F73" s="81"/>
      <c r="G73" s="210"/>
      <c r="H73" s="177"/>
      <c r="I73" s="176"/>
      <c r="J73" s="176"/>
      <c r="K73" s="180" t="s">
        <v>1</v>
      </c>
      <c r="L73" s="81"/>
      <c r="M73" s="210"/>
      <c r="N73" s="191"/>
      <c r="O73" s="192"/>
      <c r="P73" s="193"/>
      <c r="Q73" s="180" t="s">
        <v>1</v>
      </c>
      <c r="R73" s="81"/>
      <c r="S73" s="210"/>
      <c r="T73" s="176"/>
      <c r="U73" s="176"/>
      <c r="V73" s="176"/>
      <c r="W73" s="180" t="s">
        <v>1</v>
      </c>
      <c r="X73" s="81"/>
      <c r="Y73" s="210"/>
      <c r="Z73" s="176"/>
      <c r="AA73" s="176"/>
      <c r="AB73" s="176"/>
      <c r="AC73" s="180" t="s">
        <v>1</v>
      </c>
    </row>
    <row r="74" spans="1:29" ht="19.5" customHeight="1" thickBot="1">
      <c r="A74" s="210"/>
      <c r="B74" s="130"/>
      <c r="C74" s="148"/>
      <c r="D74" s="88"/>
      <c r="E74" s="180"/>
      <c r="F74" s="81"/>
      <c r="G74" s="210"/>
      <c r="H74" s="177"/>
      <c r="I74" s="176"/>
      <c r="J74" s="176"/>
      <c r="K74" s="120"/>
      <c r="L74" s="81"/>
      <c r="M74" s="210"/>
      <c r="N74" s="119"/>
      <c r="O74" s="118"/>
      <c r="P74" s="94"/>
      <c r="Q74" s="120"/>
      <c r="R74" s="81"/>
      <c r="S74" s="210"/>
      <c r="T74" s="119"/>
      <c r="U74" s="176"/>
      <c r="V74" s="176"/>
      <c r="W74" s="180" t="s">
        <v>1</v>
      </c>
      <c r="X74" s="81"/>
      <c r="Y74" s="210"/>
      <c r="Z74" s="119"/>
      <c r="AA74" s="176"/>
      <c r="AB74" s="176"/>
      <c r="AC74" s="180" t="s">
        <v>1</v>
      </c>
    </row>
    <row r="75" spans="1:29" ht="19.5" customHeight="1" thickBot="1">
      <c r="A75" s="210"/>
      <c r="B75" s="149"/>
      <c r="C75" s="150"/>
      <c r="D75" s="151"/>
      <c r="E75" s="184"/>
      <c r="F75" s="81"/>
      <c r="G75" s="210"/>
      <c r="H75" s="181"/>
      <c r="I75" s="182"/>
      <c r="J75" s="183"/>
      <c r="K75" s="184"/>
      <c r="L75" s="81"/>
      <c r="M75" s="210"/>
      <c r="N75" s="181"/>
      <c r="O75" s="182"/>
      <c r="P75" s="183"/>
      <c r="Q75" s="184"/>
      <c r="R75" s="81"/>
      <c r="S75" s="210"/>
      <c r="T75" s="181"/>
      <c r="U75" s="182"/>
      <c r="V75" s="183"/>
      <c r="W75" s="184"/>
      <c r="X75" s="81"/>
      <c r="Y75" s="210"/>
      <c r="Z75" s="181"/>
      <c r="AA75" s="182"/>
      <c r="AB75" s="183"/>
      <c r="AC75" s="184"/>
    </row>
    <row r="76" spans="1:29" ht="19.5" customHeight="1" thickBot="1">
      <c r="A76" s="210" t="s">
        <v>7</v>
      </c>
      <c r="B76" s="136" t="s">
        <v>19</v>
      </c>
      <c r="C76" s="137" t="s">
        <v>20</v>
      </c>
      <c r="D76" s="117">
        <v>67</v>
      </c>
      <c r="E76" s="111" t="s">
        <v>1</v>
      </c>
      <c r="F76" s="81"/>
      <c r="G76" s="210" t="s">
        <v>7</v>
      </c>
      <c r="H76" s="136" t="s">
        <v>19</v>
      </c>
      <c r="I76" s="137" t="s">
        <v>20</v>
      </c>
      <c r="J76" s="117">
        <v>67</v>
      </c>
      <c r="K76" s="111" t="s">
        <v>1</v>
      </c>
      <c r="L76" s="81"/>
      <c r="M76" s="210" t="s">
        <v>7</v>
      </c>
      <c r="N76" s="136" t="s">
        <v>19</v>
      </c>
      <c r="O76" s="137" t="s">
        <v>20</v>
      </c>
      <c r="P76" s="117">
        <v>67</v>
      </c>
      <c r="Q76" s="111" t="s">
        <v>1</v>
      </c>
      <c r="R76" s="81"/>
      <c r="S76" s="210" t="s">
        <v>7</v>
      </c>
      <c r="T76" s="77" t="s">
        <v>368</v>
      </c>
      <c r="U76" s="116" t="s">
        <v>369</v>
      </c>
      <c r="V76" s="117">
        <v>67</v>
      </c>
      <c r="W76" s="111" t="s">
        <v>1</v>
      </c>
      <c r="X76" s="81"/>
      <c r="Y76" s="210" t="s">
        <v>7</v>
      </c>
      <c r="Z76" s="77" t="s">
        <v>267</v>
      </c>
      <c r="AA76" s="116" t="s">
        <v>370</v>
      </c>
      <c r="AB76" s="117">
        <v>67</v>
      </c>
      <c r="AC76" s="111" t="s">
        <v>1</v>
      </c>
    </row>
    <row r="77" spans="1:29" ht="19.5" customHeight="1" thickBot="1">
      <c r="A77" s="210"/>
      <c r="B77" s="181"/>
      <c r="C77" s="182"/>
      <c r="D77" s="183"/>
      <c r="E77" s="184" t="s">
        <v>1</v>
      </c>
      <c r="F77" s="81"/>
      <c r="G77" s="210"/>
      <c r="H77" s="181"/>
      <c r="I77" s="182"/>
      <c r="J77" s="183"/>
      <c r="K77" s="184" t="s">
        <v>1</v>
      </c>
      <c r="L77" s="81"/>
      <c r="M77" s="210"/>
      <c r="N77" s="181"/>
      <c r="O77" s="182"/>
      <c r="P77" s="183"/>
      <c r="Q77" s="184" t="s">
        <v>1</v>
      </c>
      <c r="R77" s="81"/>
      <c r="S77" s="210"/>
      <c r="T77" s="181"/>
      <c r="U77" s="182"/>
      <c r="V77" s="183"/>
      <c r="W77" s="184" t="s">
        <v>1</v>
      </c>
      <c r="X77" s="81"/>
      <c r="Y77" s="210"/>
      <c r="Z77" s="181"/>
      <c r="AA77" s="182"/>
      <c r="AB77" s="183"/>
      <c r="AC77" s="184"/>
    </row>
    <row r="78" spans="1:29" ht="19.5" customHeight="1" thickBot="1">
      <c r="A78" s="121" t="s">
        <v>9</v>
      </c>
      <c r="B78" s="122" t="s">
        <v>9</v>
      </c>
      <c r="C78" s="123" t="s">
        <v>9</v>
      </c>
      <c r="D78" s="124">
        <v>1</v>
      </c>
      <c r="E78" s="125" t="s">
        <v>10</v>
      </c>
      <c r="F78" s="76"/>
      <c r="G78" s="121" t="s">
        <v>23</v>
      </c>
      <c r="H78" s="122" t="s">
        <v>23</v>
      </c>
      <c r="I78" s="123" t="s">
        <v>23</v>
      </c>
      <c r="J78" s="124">
        <v>1</v>
      </c>
      <c r="K78" s="125" t="s">
        <v>24</v>
      </c>
      <c r="L78" s="76"/>
      <c r="M78" s="121" t="s">
        <v>9</v>
      </c>
      <c r="N78" s="122" t="s">
        <v>9</v>
      </c>
      <c r="O78" s="123" t="s">
        <v>9</v>
      </c>
      <c r="P78" s="124">
        <v>1</v>
      </c>
      <c r="Q78" s="125" t="s">
        <v>10</v>
      </c>
      <c r="R78" s="76"/>
      <c r="S78" s="121" t="s">
        <v>9</v>
      </c>
      <c r="T78" s="122" t="s">
        <v>9</v>
      </c>
      <c r="U78" s="123" t="s">
        <v>9</v>
      </c>
      <c r="V78" s="124">
        <v>1</v>
      </c>
      <c r="W78" s="125" t="s">
        <v>10</v>
      </c>
      <c r="X78" s="76"/>
      <c r="Y78" s="121" t="s">
        <v>9</v>
      </c>
      <c r="Z78" s="122" t="s">
        <v>9</v>
      </c>
      <c r="AA78" s="123" t="s">
        <v>9</v>
      </c>
      <c r="AB78" s="124">
        <v>1</v>
      </c>
      <c r="AC78" s="125" t="s">
        <v>10</v>
      </c>
    </row>
    <row r="79" spans="1:29" ht="19.5" customHeight="1">
      <c r="A79" s="76"/>
      <c r="B79" s="76"/>
      <c r="C79" s="76"/>
      <c r="D79" s="76"/>
      <c r="E79" s="76"/>
      <c r="F79" s="76"/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76"/>
      <c r="AC79" s="76"/>
    </row>
    <row r="80" spans="1:29" ht="19.5" customHeight="1" thickBot="1">
      <c r="A80" s="213">
        <f>A54+7</f>
        <v>43850</v>
      </c>
      <c r="B80" s="213"/>
      <c r="C80" s="213"/>
      <c r="D80" s="214">
        <v>43087</v>
      </c>
      <c r="E80" s="214"/>
      <c r="F80" s="74"/>
      <c r="G80" s="213">
        <f>A80+1</f>
        <v>43851</v>
      </c>
      <c r="H80" s="213"/>
      <c r="I80" s="213"/>
      <c r="J80" s="214">
        <v>43074</v>
      </c>
      <c r="K80" s="214"/>
      <c r="L80" s="74"/>
      <c r="M80" s="213">
        <f>G80+1</f>
        <v>43852</v>
      </c>
      <c r="N80" s="213"/>
      <c r="O80" s="213"/>
      <c r="P80" s="214">
        <v>43075</v>
      </c>
      <c r="Q80" s="214"/>
      <c r="R80" s="75"/>
      <c r="S80" s="213">
        <f>M80+1</f>
        <v>43853</v>
      </c>
      <c r="T80" s="213"/>
      <c r="U80" s="213"/>
      <c r="V80" s="214">
        <v>43076</v>
      </c>
      <c r="W80" s="214"/>
      <c r="X80" s="74"/>
      <c r="Y80" s="213">
        <f>S80+1</f>
        <v>43854</v>
      </c>
      <c r="Z80" s="213"/>
      <c r="AA80" s="213"/>
      <c r="AB80" s="214">
        <v>43077</v>
      </c>
      <c r="AC80" s="214"/>
    </row>
    <row r="81" spans="1:29" ht="19.5" customHeight="1" thickBot="1">
      <c r="A81" s="210" t="s">
        <v>0</v>
      </c>
      <c r="B81" s="126" t="s">
        <v>14</v>
      </c>
      <c r="C81" s="141" t="s">
        <v>2</v>
      </c>
      <c r="D81" s="83">
        <v>53</v>
      </c>
      <c r="E81" s="142" t="s">
        <v>1</v>
      </c>
      <c r="F81" s="81"/>
      <c r="G81" s="210"/>
      <c r="H81" s="77"/>
      <c r="I81" s="78"/>
      <c r="J81" s="79"/>
      <c r="K81" s="80"/>
      <c r="L81" s="81"/>
      <c r="M81" s="210"/>
      <c r="N81" s="77"/>
      <c r="O81" s="78"/>
      <c r="P81" s="79"/>
      <c r="Q81" s="80"/>
      <c r="R81" s="81"/>
      <c r="S81" s="210"/>
      <c r="T81" s="77"/>
      <c r="U81" s="78"/>
      <c r="V81" s="79"/>
      <c r="W81" s="80"/>
      <c r="X81" s="81"/>
      <c r="Y81" s="210"/>
      <c r="Z81" s="77"/>
      <c r="AA81" s="78"/>
      <c r="AB81" s="79"/>
      <c r="AC81" s="80"/>
    </row>
    <row r="82" spans="1:29" ht="19.5" customHeight="1" thickBot="1">
      <c r="A82" s="210"/>
      <c r="B82" s="130"/>
      <c r="C82" s="148" t="s">
        <v>17</v>
      </c>
      <c r="D82" s="88">
        <v>12</v>
      </c>
      <c r="E82" s="144" t="s">
        <v>1</v>
      </c>
      <c r="F82" s="81"/>
      <c r="G82" s="210"/>
      <c r="H82" s="177"/>
      <c r="I82" s="178"/>
      <c r="J82" s="179"/>
      <c r="K82" s="180"/>
      <c r="L82" s="81"/>
      <c r="M82" s="210"/>
      <c r="N82" s="177"/>
      <c r="O82" s="178"/>
      <c r="P82" s="179"/>
      <c r="Q82" s="180"/>
      <c r="R82" s="81"/>
      <c r="S82" s="210"/>
      <c r="T82" s="177"/>
      <c r="U82" s="178"/>
      <c r="V82" s="179"/>
      <c r="W82" s="180"/>
      <c r="X82" s="81"/>
      <c r="Y82" s="210"/>
      <c r="Z82" s="177"/>
      <c r="AA82" s="178"/>
      <c r="AB82" s="179"/>
      <c r="AC82" s="180"/>
    </row>
    <row r="83" spans="1:29" ht="19.5" customHeight="1" thickBot="1">
      <c r="A83" s="210"/>
      <c r="B83" s="130"/>
      <c r="C83" s="148" t="s">
        <v>16</v>
      </c>
      <c r="D83" s="88">
        <v>12</v>
      </c>
      <c r="E83" s="144" t="s">
        <v>1</v>
      </c>
      <c r="F83" s="81"/>
      <c r="G83" s="210"/>
      <c r="H83" s="177"/>
      <c r="I83" s="178"/>
      <c r="J83" s="179"/>
      <c r="K83" s="180"/>
      <c r="L83" s="81"/>
      <c r="M83" s="210"/>
      <c r="N83" s="177"/>
      <c r="O83" s="178"/>
      <c r="P83" s="179"/>
      <c r="Q83" s="180"/>
      <c r="R83" s="81"/>
      <c r="S83" s="210"/>
      <c r="T83" s="177"/>
      <c r="U83" s="178"/>
      <c r="V83" s="179"/>
      <c r="W83" s="180"/>
      <c r="X83" s="81"/>
      <c r="Y83" s="210"/>
      <c r="Z83" s="177"/>
      <c r="AA83" s="178"/>
      <c r="AB83" s="179"/>
      <c r="AC83" s="180"/>
    </row>
    <row r="84" spans="1:29" ht="19.5" customHeight="1" thickBot="1">
      <c r="A84" s="210"/>
      <c r="B84" s="130"/>
      <c r="C84" s="148" t="s">
        <v>18</v>
      </c>
      <c r="D84" s="88">
        <v>3</v>
      </c>
      <c r="E84" s="144" t="s">
        <v>1</v>
      </c>
      <c r="F84" s="81"/>
      <c r="G84" s="210"/>
      <c r="H84" s="177"/>
      <c r="I84" s="178"/>
      <c r="J84" s="179"/>
      <c r="K84" s="180"/>
      <c r="L84" s="81"/>
      <c r="M84" s="210"/>
      <c r="N84" s="177"/>
      <c r="O84" s="178"/>
      <c r="P84" s="179"/>
      <c r="Q84" s="180"/>
      <c r="R84" s="81"/>
      <c r="S84" s="210"/>
      <c r="T84" s="177"/>
      <c r="U84" s="179"/>
      <c r="V84" s="179"/>
      <c r="W84" s="180"/>
      <c r="X84" s="81"/>
      <c r="Y84" s="210"/>
      <c r="Z84" s="177"/>
      <c r="AA84" s="178"/>
      <c r="AB84" s="179"/>
      <c r="AC84" s="180"/>
    </row>
    <row r="85" spans="1:29" ht="19.5" customHeight="1" thickBot="1">
      <c r="A85" s="210"/>
      <c r="B85" s="149"/>
      <c r="C85" s="152"/>
      <c r="D85" s="153"/>
      <c r="E85" s="154"/>
      <c r="F85" s="81"/>
      <c r="G85" s="210"/>
      <c r="H85" s="181"/>
      <c r="I85" s="182"/>
      <c r="J85" s="183"/>
      <c r="K85" s="194"/>
      <c r="L85" s="81"/>
      <c r="M85" s="210"/>
      <c r="N85" s="181"/>
      <c r="O85" s="182"/>
      <c r="P85" s="183"/>
      <c r="Q85" s="184"/>
      <c r="R85" s="81"/>
      <c r="S85" s="210"/>
      <c r="T85" s="181"/>
      <c r="U85" s="182"/>
      <c r="V85" s="183"/>
      <c r="W85" s="184"/>
      <c r="X85" s="81"/>
      <c r="Y85" s="210"/>
      <c r="Z85" s="181"/>
      <c r="AA85" s="182"/>
      <c r="AB85" s="183"/>
      <c r="AC85" s="184"/>
    </row>
    <row r="86" spans="1:29" ht="19.5" customHeight="1" thickBot="1">
      <c r="A86" s="210" t="s">
        <v>3</v>
      </c>
      <c r="B86" s="156" t="s">
        <v>268</v>
      </c>
      <c r="C86" s="157" t="s">
        <v>371</v>
      </c>
      <c r="D86" s="128">
        <v>80</v>
      </c>
      <c r="E86" s="144" t="s">
        <v>1</v>
      </c>
      <c r="F86" s="81"/>
      <c r="G86" s="210"/>
      <c r="H86" s="77"/>
      <c r="I86" s="186"/>
      <c r="J86" s="176"/>
      <c r="K86" s="80"/>
      <c r="L86" s="81"/>
      <c r="M86" s="210"/>
      <c r="N86" s="77"/>
      <c r="O86" s="186"/>
      <c r="P86" s="176"/>
      <c r="Q86" s="180"/>
      <c r="R86" s="81"/>
      <c r="S86" s="210"/>
      <c r="T86" s="77"/>
      <c r="U86" s="186"/>
      <c r="V86" s="176"/>
      <c r="W86" s="80"/>
      <c r="X86" s="81"/>
      <c r="Y86" s="210"/>
      <c r="Z86" s="77"/>
      <c r="AA86" s="186"/>
      <c r="AB86" s="176"/>
      <c r="AC86" s="180"/>
    </row>
    <row r="87" spans="1:29" ht="19.5" customHeight="1" thickBot="1">
      <c r="A87" s="210"/>
      <c r="B87" s="158"/>
      <c r="C87" s="157" t="s">
        <v>367</v>
      </c>
      <c r="D87" s="128"/>
      <c r="E87" s="144" t="s">
        <v>1</v>
      </c>
      <c r="F87" s="81"/>
      <c r="G87" s="210"/>
      <c r="H87" s="103"/>
      <c r="I87" s="186"/>
      <c r="J87" s="176"/>
      <c r="K87" s="180"/>
      <c r="L87" s="81"/>
      <c r="M87" s="210"/>
      <c r="N87" s="103"/>
      <c r="O87" s="186"/>
      <c r="P87" s="176"/>
      <c r="Q87" s="180"/>
      <c r="R87" s="81"/>
      <c r="S87" s="210"/>
      <c r="T87" s="103"/>
      <c r="U87" s="186"/>
      <c r="V87" s="176"/>
      <c r="W87" s="180"/>
      <c r="X87" s="81"/>
      <c r="Y87" s="210"/>
      <c r="Z87" s="103"/>
      <c r="AA87" s="186"/>
      <c r="AB87" s="176"/>
      <c r="AC87" s="180"/>
    </row>
    <row r="88" spans="1:29" ht="19.5" customHeight="1" thickBot="1">
      <c r="A88" s="210"/>
      <c r="B88" s="186"/>
      <c r="C88" s="186"/>
      <c r="D88" s="186"/>
      <c r="E88" s="180" t="s">
        <v>1</v>
      </c>
      <c r="F88" s="81"/>
      <c r="G88" s="210"/>
      <c r="H88" s="177"/>
      <c r="I88" s="186"/>
      <c r="J88" s="176"/>
      <c r="K88" s="180"/>
      <c r="L88" s="81"/>
      <c r="M88" s="210"/>
      <c r="N88" s="177"/>
      <c r="O88" s="186"/>
      <c r="P88" s="176"/>
      <c r="Q88" s="180"/>
      <c r="R88" s="81"/>
      <c r="S88" s="210"/>
      <c r="T88" s="177"/>
      <c r="U88" s="186"/>
      <c r="V88" s="176"/>
      <c r="W88" s="180"/>
      <c r="X88" s="81"/>
      <c r="Y88" s="210"/>
      <c r="Z88" s="177"/>
      <c r="AA88" s="186"/>
      <c r="AB88" s="176"/>
      <c r="AC88" s="180"/>
    </row>
    <row r="89" spans="1:29" ht="19.5" customHeight="1" thickBot="1">
      <c r="A89" s="210"/>
      <c r="B89" s="177"/>
      <c r="C89" s="176"/>
      <c r="D89" s="176"/>
      <c r="E89" s="180" t="s">
        <v>1</v>
      </c>
      <c r="F89" s="81"/>
      <c r="G89" s="210"/>
      <c r="H89" s="177"/>
      <c r="I89" s="176"/>
      <c r="J89" s="176"/>
      <c r="K89" s="180"/>
      <c r="L89" s="81"/>
      <c r="M89" s="210"/>
      <c r="N89" s="177"/>
      <c r="O89" s="186"/>
      <c r="P89" s="176"/>
      <c r="Q89" s="180"/>
      <c r="R89" s="81"/>
      <c r="S89" s="210"/>
      <c r="T89" s="177"/>
      <c r="U89" s="176"/>
      <c r="V89" s="176"/>
      <c r="W89" s="180"/>
      <c r="X89" s="81"/>
      <c r="Y89" s="210"/>
      <c r="Z89" s="177"/>
      <c r="AA89" s="186"/>
      <c r="AB89" s="176"/>
      <c r="AC89" s="180"/>
    </row>
    <row r="90" spans="1:29" ht="19.5" customHeight="1" thickBot="1">
      <c r="A90" s="210"/>
      <c r="B90" s="177"/>
      <c r="C90" s="178"/>
      <c r="D90" s="179"/>
      <c r="E90" s="180" t="s">
        <v>1</v>
      </c>
      <c r="F90" s="81"/>
      <c r="G90" s="210"/>
      <c r="H90" s="177"/>
      <c r="J90" s="176"/>
      <c r="K90" s="180"/>
      <c r="L90" s="81"/>
      <c r="M90" s="210"/>
      <c r="N90" s="177"/>
      <c r="O90" s="176"/>
      <c r="P90" s="176"/>
      <c r="Q90" s="180"/>
      <c r="R90" s="81"/>
      <c r="S90" s="210"/>
      <c r="T90" s="177"/>
      <c r="V90" s="176"/>
      <c r="W90" s="180"/>
      <c r="X90" s="81"/>
      <c r="Y90" s="210"/>
      <c r="Z90" s="177"/>
      <c r="AA90" s="176"/>
      <c r="AB90" s="176"/>
      <c r="AC90" s="180"/>
    </row>
    <row r="91" spans="1:29" ht="19.5" customHeight="1" thickBot="1">
      <c r="A91" s="210"/>
      <c r="B91" s="181"/>
      <c r="C91" s="182"/>
      <c r="D91" s="183"/>
      <c r="E91" s="184" t="s">
        <v>1</v>
      </c>
      <c r="F91" s="81"/>
      <c r="G91" s="210"/>
      <c r="H91" s="181"/>
      <c r="I91" s="182"/>
      <c r="J91" s="183"/>
      <c r="K91" s="184"/>
      <c r="L91" s="81"/>
      <c r="M91" s="210"/>
      <c r="N91" s="181"/>
      <c r="O91" s="182"/>
      <c r="P91" s="183"/>
      <c r="Q91" s="184"/>
      <c r="R91" s="81"/>
      <c r="S91" s="210"/>
      <c r="T91" s="181"/>
      <c r="U91" s="182"/>
      <c r="V91" s="183"/>
      <c r="W91" s="184"/>
      <c r="X91" s="81"/>
      <c r="Y91" s="210"/>
      <c r="Z91" s="181"/>
      <c r="AA91" s="182"/>
      <c r="AB91" s="183"/>
      <c r="AC91" s="184"/>
    </row>
    <row r="92" spans="1:29" ht="19.5" customHeight="1" thickBot="1">
      <c r="A92" s="210" t="s">
        <v>283</v>
      </c>
      <c r="B92" s="186" t="s">
        <v>269</v>
      </c>
      <c r="C92" s="186" t="s">
        <v>372</v>
      </c>
      <c r="D92" s="176">
        <v>50</v>
      </c>
      <c r="E92" s="144" t="s">
        <v>1</v>
      </c>
      <c r="F92" s="81"/>
      <c r="G92" s="210"/>
      <c r="H92" s="186"/>
      <c r="I92" s="186"/>
      <c r="J92" s="176"/>
      <c r="K92" s="80"/>
      <c r="L92" s="81"/>
      <c r="M92" s="210"/>
      <c r="N92" s="107"/>
      <c r="O92" s="107"/>
      <c r="P92" s="107"/>
      <c r="Q92" s="80"/>
      <c r="R92" s="81"/>
      <c r="S92" s="210"/>
      <c r="T92" s="186"/>
      <c r="U92" s="186"/>
      <c r="V92" s="176"/>
      <c r="W92" s="80"/>
      <c r="X92" s="81"/>
      <c r="Y92" s="210"/>
      <c r="Z92" s="107"/>
      <c r="AA92" s="107"/>
      <c r="AB92" s="107"/>
      <c r="AC92" s="80"/>
    </row>
    <row r="93" spans="1:29" ht="19.5" customHeight="1" thickBot="1">
      <c r="A93" s="210"/>
      <c r="B93" s="158"/>
      <c r="C93" s="157"/>
      <c r="D93" s="128"/>
      <c r="E93" s="144" t="s">
        <v>1</v>
      </c>
      <c r="F93" s="81"/>
      <c r="G93" s="210"/>
      <c r="H93" s="186"/>
      <c r="I93" s="186"/>
      <c r="J93" s="176"/>
      <c r="K93" s="180"/>
      <c r="L93" s="81"/>
      <c r="M93" s="210"/>
      <c r="N93" s="188"/>
      <c r="O93" s="188"/>
      <c r="P93" s="188"/>
      <c r="Q93" s="180"/>
      <c r="R93" s="81"/>
      <c r="S93" s="210"/>
      <c r="T93" s="186"/>
      <c r="U93" s="186"/>
      <c r="V93" s="176"/>
      <c r="W93" s="180"/>
      <c r="X93" s="81"/>
      <c r="Y93" s="210"/>
      <c r="Z93" s="188"/>
      <c r="AA93" s="188"/>
      <c r="AB93" s="188"/>
      <c r="AC93" s="180"/>
    </row>
    <row r="94" spans="1:29" ht="19.5" customHeight="1" thickBot="1">
      <c r="A94" s="210"/>
      <c r="B94" s="158"/>
      <c r="C94" s="159"/>
      <c r="D94" s="143"/>
      <c r="E94" s="144" t="s">
        <v>1</v>
      </c>
      <c r="F94" s="81"/>
      <c r="G94" s="210"/>
      <c r="H94" s="188"/>
      <c r="I94" s="188"/>
      <c r="J94" s="188"/>
      <c r="K94" s="180"/>
      <c r="L94" s="81"/>
      <c r="M94" s="210"/>
      <c r="N94" s="188"/>
      <c r="O94" s="188"/>
      <c r="P94" s="188"/>
      <c r="Q94" s="180"/>
      <c r="R94" s="81"/>
      <c r="S94" s="210"/>
      <c r="T94" s="188"/>
      <c r="U94" s="188"/>
      <c r="V94" s="188"/>
      <c r="W94" s="180"/>
      <c r="X94" s="81"/>
      <c r="Y94" s="210"/>
      <c r="Z94" s="188"/>
      <c r="AA94" s="188"/>
      <c r="AB94" s="188"/>
      <c r="AC94" s="180"/>
    </row>
    <row r="95" spans="1:29" ht="19.5" customHeight="1" thickBot="1">
      <c r="A95" s="210"/>
      <c r="B95" s="158"/>
      <c r="C95" s="195"/>
      <c r="D95" s="196"/>
      <c r="E95" s="144" t="s">
        <v>357</v>
      </c>
      <c r="F95" s="81"/>
      <c r="G95" s="210"/>
      <c r="H95" s="177"/>
      <c r="I95" s="178"/>
      <c r="J95" s="179"/>
      <c r="K95" s="180"/>
      <c r="L95" s="81"/>
      <c r="M95" s="210"/>
      <c r="N95" s="177"/>
      <c r="O95" s="176"/>
      <c r="P95" s="176"/>
      <c r="Q95" s="180"/>
      <c r="R95" s="81"/>
      <c r="S95" s="210"/>
      <c r="T95" s="177"/>
      <c r="U95" s="178"/>
      <c r="V95" s="179"/>
      <c r="W95" s="180"/>
      <c r="X95" s="81"/>
      <c r="Y95" s="210"/>
      <c r="Z95" s="177"/>
      <c r="AA95" s="176"/>
      <c r="AB95" s="176"/>
      <c r="AC95" s="180"/>
    </row>
    <row r="96" spans="1:29" ht="19.5" customHeight="1" thickBot="1">
      <c r="A96" s="210"/>
      <c r="B96" s="149"/>
      <c r="C96" s="150"/>
      <c r="D96" s="151"/>
      <c r="E96" s="154" t="s">
        <v>357</v>
      </c>
      <c r="F96" s="81"/>
      <c r="G96" s="210"/>
      <c r="H96" s="181"/>
      <c r="I96" s="182"/>
      <c r="J96" s="183"/>
      <c r="K96" s="184"/>
      <c r="L96" s="81"/>
      <c r="M96" s="210"/>
      <c r="N96" s="181"/>
      <c r="O96" s="182"/>
      <c r="P96" s="183"/>
      <c r="Q96" s="184"/>
      <c r="R96" s="81"/>
      <c r="S96" s="210"/>
      <c r="T96" s="181"/>
      <c r="U96" s="182"/>
      <c r="V96" s="183"/>
      <c r="W96" s="184"/>
      <c r="X96" s="81"/>
      <c r="Y96" s="210"/>
      <c r="Z96" s="181"/>
      <c r="AA96" s="182"/>
      <c r="AB96" s="183"/>
      <c r="AC96" s="184"/>
    </row>
    <row r="97" spans="1:29" ht="19.5" customHeight="1" thickBot="1">
      <c r="A97" s="210" t="s">
        <v>290</v>
      </c>
      <c r="B97" s="176" t="s">
        <v>373</v>
      </c>
      <c r="C97" s="176" t="s">
        <v>374</v>
      </c>
      <c r="D97" s="176">
        <v>50</v>
      </c>
      <c r="E97" s="180" t="s">
        <v>1</v>
      </c>
      <c r="F97" s="81"/>
      <c r="G97" s="210"/>
      <c r="H97" s="186"/>
      <c r="I97" s="186"/>
      <c r="J97" s="176"/>
      <c r="K97" s="180"/>
      <c r="L97" s="81"/>
      <c r="M97" s="210"/>
      <c r="N97" s="186"/>
      <c r="O97" s="186"/>
      <c r="P97" s="176"/>
      <c r="Q97" s="180"/>
      <c r="R97" s="81"/>
      <c r="S97" s="210"/>
      <c r="T97" s="176"/>
      <c r="U97" s="176"/>
      <c r="V97" s="176"/>
      <c r="W97" s="180"/>
      <c r="X97" s="81"/>
      <c r="Y97" s="210"/>
      <c r="Z97" s="186"/>
      <c r="AA97" s="186"/>
      <c r="AB97" s="176"/>
      <c r="AC97" s="180"/>
    </row>
    <row r="98" spans="1:29" ht="19.5" customHeight="1" thickBot="1">
      <c r="A98" s="210"/>
      <c r="B98" s="176"/>
      <c r="C98" s="176"/>
      <c r="D98" s="176"/>
      <c r="E98" s="180" t="s">
        <v>1</v>
      </c>
      <c r="F98" s="81"/>
      <c r="G98" s="210"/>
      <c r="H98" s="176"/>
      <c r="I98" s="176"/>
      <c r="J98" s="176"/>
      <c r="K98" s="180"/>
      <c r="L98" s="81"/>
      <c r="M98" s="210"/>
      <c r="N98" s="176"/>
      <c r="O98" s="176"/>
      <c r="P98" s="176"/>
      <c r="Q98" s="180"/>
      <c r="R98" s="81"/>
      <c r="S98" s="210"/>
      <c r="T98" s="176"/>
      <c r="U98" s="176"/>
      <c r="V98" s="176"/>
      <c r="W98" s="180"/>
      <c r="X98" s="81"/>
      <c r="Y98" s="210"/>
      <c r="Z98" s="176"/>
      <c r="AA98" s="176"/>
      <c r="AB98" s="176"/>
      <c r="AC98" s="180"/>
    </row>
    <row r="99" spans="1:29" ht="19.5" customHeight="1" thickBot="1">
      <c r="A99" s="210"/>
      <c r="B99" s="119"/>
      <c r="C99" s="118"/>
      <c r="D99" s="94"/>
      <c r="E99" s="120" t="s">
        <v>1</v>
      </c>
      <c r="F99" s="81"/>
      <c r="G99" s="210"/>
      <c r="H99" s="191"/>
      <c r="I99" s="192"/>
      <c r="J99" s="193"/>
      <c r="K99" s="180"/>
      <c r="L99" s="81"/>
      <c r="M99" s="210"/>
      <c r="N99" s="119"/>
      <c r="O99" s="166"/>
      <c r="P99" s="94"/>
      <c r="Q99" s="180"/>
      <c r="R99" s="81"/>
      <c r="S99" s="210"/>
      <c r="T99" s="119"/>
      <c r="U99" s="118"/>
      <c r="V99" s="94"/>
      <c r="W99" s="120"/>
      <c r="X99" s="81"/>
      <c r="Y99" s="210"/>
      <c r="Z99" s="119"/>
      <c r="AA99" s="166"/>
      <c r="AB99" s="94"/>
      <c r="AC99" s="180"/>
    </row>
    <row r="100" spans="1:29" ht="19.5" customHeight="1" thickBot="1">
      <c r="A100" s="210"/>
      <c r="B100" s="119"/>
      <c r="C100" s="118"/>
      <c r="D100" s="94"/>
      <c r="E100" s="120" t="s">
        <v>1</v>
      </c>
      <c r="F100" s="81"/>
      <c r="G100" s="210"/>
      <c r="H100" s="191"/>
      <c r="I100" s="193"/>
      <c r="J100" s="193"/>
      <c r="K100" s="120"/>
      <c r="L100" s="81"/>
      <c r="M100" s="210"/>
      <c r="N100" s="119"/>
      <c r="O100" s="176"/>
      <c r="P100" s="94"/>
      <c r="Q100" s="120"/>
      <c r="R100" s="81"/>
      <c r="S100" s="210"/>
      <c r="T100" s="119"/>
      <c r="U100" s="118"/>
      <c r="V100" s="94"/>
      <c r="W100" s="120"/>
      <c r="X100" s="81"/>
      <c r="Y100" s="210"/>
      <c r="Z100" s="119"/>
      <c r="AA100" s="118"/>
      <c r="AB100" s="94"/>
      <c r="AC100" s="120"/>
    </row>
    <row r="101" spans="1:29" ht="19.5" customHeight="1" thickBot="1">
      <c r="A101" s="210"/>
      <c r="B101" s="181"/>
      <c r="C101" s="182"/>
      <c r="D101" s="183"/>
      <c r="E101" s="184"/>
      <c r="F101" s="81"/>
      <c r="G101" s="210"/>
      <c r="H101" s="181"/>
      <c r="I101" s="182"/>
      <c r="J101" s="183"/>
      <c r="K101" s="184"/>
      <c r="L101" s="81"/>
      <c r="M101" s="210"/>
      <c r="N101" s="181"/>
      <c r="O101" s="182"/>
      <c r="P101" s="183"/>
      <c r="Q101" s="184"/>
      <c r="R101" s="81"/>
      <c r="S101" s="210"/>
      <c r="T101" s="181"/>
      <c r="U101" s="182"/>
      <c r="V101" s="183"/>
      <c r="W101" s="184"/>
      <c r="X101" s="81"/>
      <c r="Y101" s="210"/>
      <c r="Z101" s="181"/>
      <c r="AA101" s="182"/>
      <c r="AB101" s="183"/>
      <c r="AC101" s="184"/>
    </row>
    <row r="102" spans="1:29" ht="19.5" customHeight="1" thickBot="1">
      <c r="A102" s="210" t="s">
        <v>7</v>
      </c>
      <c r="B102" s="136" t="s">
        <v>19</v>
      </c>
      <c r="C102" s="137" t="s">
        <v>20</v>
      </c>
      <c r="D102" s="117">
        <v>67</v>
      </c>
      <c r="E102" s="111" t="s">
        <v>1</v>
      </c>
      <c r="F102" s="81"/>
      <c r="G102" s="210"/>
      <c r="H102" s="136"/>
      <c r="I102" s="137"/>
      <c r="J102" s="117"/>
      <c r="K102" s="111"/>
      <c r="L102" s="81"/>
      <c r="M102" s="210"/>
      <c r="N102" s="136"/>
      <c r="O102" s="137"/>
      <c r="P102" s="117"/>
      <c r="Q102" s="111"/>
      <c r="R102" s="81"/>
      <c r="S102" s="210"/>
      <c r="T102" s="162"/>
      <c r="U102" s="137"/>
      <c r="V102" s="117"/>
      <c r="W102" s="111"/>
      <c r="X102" s="81"/>
      <c r="Y102" s="210"/>
      <c r="Z102" s="137"/>
      <c r="AA102" s="137"/>
      <c r="AB102" s="117"/>
      <c r="AC102" s="111"/>
    </row>
    <row r="103" spans="1:29" ht="19.5" customHeight="1" thickBot="1">
      <c r="A103" s="210"/>
      <c r="B103" s="181"/>
      <c r="C103" s="182"/>
      <c r="D103" s="183"/>
      <c r="E103" s="184" t="s">
        <v>1</v>
      </c>
      <c r="F103" s="81"/>
      <c r="G103" s="210"/>
      <c r="H103" s="181"/>
      <c r="I103" s="182"/>
      <c r="J103" s="183"/>
      <c r="K103" s="184"/>
      <c r="L103" s="81"/>
      <c r="M103" s="210"/>
      <c r="N103" s="181"/>
      <c r="O103" s="182"/>
      <c r="P103" s="183"/>
      <c r="Q103" s="184"/>
      <c r="R103" s="81"/>
      <c r="S103" s="210"/>
      <c r="T103" s="181"/>
      <c r="U103" s="182"/>
      <c r="V103" s="183"/>
      <c r="W103" s="184"/>
      <c r="X103" s="81"/>
      <c r="Y103" s="210"/>
      <c r="Z103" s="181"/>
      <c r="AA103" s="182"/>
      <c r="AB103" s="183"/>
      <c r="AC103" s="184"/>
    </row>
    <row r="104" spans="1:29" ht="19.5" customHeight="1" thickBot="1">
      <c r="A104" s="121" t="s">
        <v>9</v>
      </c>
      <c r="B104" s="122" t="s">
        <v>9</v>
      </c>
      <c r="C104" s="123" t="s">
        <v>9</v>
      </c>
      <c r="D104" s="124">
        <v>1</v>
      </c>
      <c r="E104" s="125" t="s">
        <v>10</v>
      </c>
      <c r="F104" s="76"/>
      <c r="G104" s="121"/>
      <c r="H104" s="122"/>
      <c r="I104" s="123"/>
      <c r="J104" s="124"/>
      <c r="K104" s="125"/>
      <c r="L104" s="76"/>
      <c r="M104" s="121"/>
      <c r="N104" s="122"/>
      <c r="O104" s="123"/>
      <c r="P104" s="124"/>
      <c r="Q104" s="125"/>
      <c r="R104" s="76"/>
      <c r="S104" s="121"/>
      <c r="T104" s="122"/>
      <c r="U104" s="123"/>
      <c r="V104" s="124"/>
      <c r="W104" s="125"/>
      <c r="X104" s="76"/>
      <c r="Y104" s="121"/>
      <c r="Z104" s="122"/>
      <c r="AA104" s="123"/>
      <c r="AB104" s="124"/>
      <c r="AC104" s="125"/>
    </row>
    <row r="105" spans="1:29" ht="91.5" customHeight="1">
      <c r="A105" s="211" t="s">
        <v>122</v>
      </c>
      <c r="B105" s="212"/>
      <c r="C105" s="212"/>
      <c r="D105" s="212"/>
      <c r="E105" s="212"/>
      <c r="F105" s="212"/>
      <c r="G105" s="212"/>
      <c r="H105" s="212"/>
      <c r="I105" s="212"/>
      <c r="J105" s="212"/>
      <c r="K105" s="212"/>
      <c r="L105" s="212"/>
      <c r="M105" s="212"/>
      <c r="N105" s="212"/>
      <c r="O105" s="212"/>
      <c r="P105" s="212"/>
      <c r="Q105" s="212"/>
      <c r="R105" s="212"/>
      <c r="S105" s="212"/>
      <c r="T105" s="212"/>
      <c r="U105" s="212"/>
      <c r="V105" s="212"/>
      <c r="W105" s="212"/>
      <c r="X105" s="212"/>
      <c r="Y105" s="212"/>
      <c r="Z105" s="212"/>
      <c r="AA105" s="212"/>
      <c r="AB105" s="212"/>
      <c r="AC105" s="212"/>
    </row>
    <row r="107" spans="1:29" ht="19.5" customHeight="1">
      <c r="A107" s="76"/>
      <c r="B107" s="76"/>
      <c r="C107" s="76"/>
      <c r="D107" s="76"/>
      <c r="E107" s="76"/>
      <c r="F107" s="76"/>
      <c r="G107" s="76"/>
      <c r="H107" s="76"/>
      <c r="I107" s="76"/>
      <c r="J107" s="168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</row>
  </sheetData>
  <mergeCells count="142">
    <mergeCell ref="A105:AC105"/>
    <mergeCell ref="A102:A103"/>
    <mergeCell ref="G102:G103"/>
    <mergeCell ref="M102:M103"/>
    <mergeCell ref="S102:S103"/>
    <mergeCell ref="Y102:Y103"/>
    <mergeCell ref="A97:A101"/>
    <mergeCell ref="G97:G101"/>
    <mergeCell ref="M97:M101"/>
    <mergeCell ref="S97:S101"/>
    <mergeCell ref="Y97:Y101"/>
    <mergeCell ref="A92:A96"/>
    <mergeCell ref="G92:G96"/>
    <mergeCell ref="M92:M96"/>
    <mergeCell ref="S92:S96"/>
    <mergeCell ref="Y92:Y96"/>
    <mergeCell ref="A86:A91"/>
    <mergeCell ref="G86:G91"/>
    <mergeCell ref="M86:M91"/>
    <mergeCell ref="S86:S91"/>
    <mergeCell ref="Y86:Y91"/>
    <mergeCell ref="A76:A77"/>
    <mergeCell ref="G76:G77"/>
    <mergeCell ref="M76:M77"/>
    <mergeCell ref="S76:S77"/>
    <mergeCell ref="Y76:Y77"/>
    <mergeCell ref="Y80:AA80"/>
    <mergeCell ref="AB80:AC80"/>
    <mergeCell ref="A81:A85"/>
    <mergeCell ref="G81:G85"/>
    <mergeCell ref="M81:M85"/>
    <mergeCell ref="S81:S85"/>
    <mergeCell ref="Y81:Y85"/>
    <mergeCell ref="A80:C80"/>
    <mergeCell ref="D80:E80"/>
    <mergeCell ref="G80:I80"/>
    <mergeCell ref="J80:K80"/>
    <mergeCell ref="M80:O80"/>
    <mergeCell ref="P80:Q80"/>
    <mergeCell ref="S80:U80"/>
    <mergeCell ref="V80:W80"/>
    <mergeCell ref="A71:A75"/>
    <mergeCell ref="G71:G75"/>
    <mergeCell ref="M71:M75"/>
    <mergeCell ref="S71:S75"/>
    <mergeCell ref="Y71:Y75"/>
    <mergeCell ref="A66:A70"/>
    <mergeCell ref="G66:G70"/>
    <mergeCell ref="M66:M70"/>
    <mergeCell ref="S66:S70"/>
    <mergeCell ref="Y66:Y70"/>
    <mergeCell ref="A60:A65"/>
    <mergeCell ref="G60:G65"/>
    <mergeCell ref="M60:M65"/>
    <mergeCell ref="S60:S65"/>
    <mergeCell ref="Y60:Y65"/>
    <mergeCell ref="A50:A51"/>
    <mergeCell ref="G50:G51"/>
    <mergeCell ref="M50:M51"/>
    <mergeCell ref="S50:S51"/>
    <mergeCell ref="Y50:Y51"/>
    <mergeCell ref="Y54:AA54"/>
    <mergeCell ref="AB54:AC54"/>
    <mergeCell ref="A55:A59"/>
    <mergeCell ref="G55:G59"/>
    <mergeCell ref="M55:M59"/>
    <mergeCell ref="S55:S59"/>
    <mergeCell ref="Y55:Y59"/>
    <mergeCell ref="A54:C54"/>
    <mergeCell ref="D54:E54"/>
    <mergeCell ref="G54:I54"/>
    <mergeCell ref="J54:K54"/>
    <mergeCell ref="M54:O54"/>
    <mergeCell ref="P54:Q54"/>
    <mergeCell ref="S54:U54"/>
    <mergeCell ref="V54:W54"/>
    <mergeCell ref="A45:A49"/>
    <mergeCell ref="G45:G49"/>
    <mergeCell ref="M45:M49"/>
    <mergeCell ref="S45:S49"/>
    <mergeCell ref="Y45:Y49"/>
    <mergeCell ref="A40:A44"/>
    <mergeCell ref="G40:G44"/>
    <mergeCell ref="M40:M44"/>
    <mergeCell ref="S40:S44"/>
    <mergeCell ref="Y40:Y44"/>
    <mergeCell ref="A34:A39"/>
    <mergeCell ref="G34:G39"/>
    <mergeCell ref="M34:M39"/>
    <mergeCell ref="S34:S39"/>
    <mergeCell ref="Y34:Y39"/>
    <mergeCell ref="Y28:AA28"/>
    <mergeCell ref="AB28:AC28"/>
    <mergeCell ref="A29:A33"/>
    <mergeCell ref="G29:G33"/>
    <mergeCell ref="M29:M33"/>
    <mergeCell ref="S29:S33"/>
    <mergeCell ref="Y29:Y33"/>
    <mergeCell ref="A28:C28"/>
    <mergeCell ref="D28:E28"/>
    <mergeCell ref="G28:I28"/>
    <mergeCell ref="J28:K28"/>
    <mergeCell ref="M28:O28"/>
    <mergeCell ref="P28:Q28"/>
    <mergeCell ref="S28:U28"/>
    <mergeCell ref="V28:W28"/>
    <mergeCell ref="A24:A25"/>
    <mergeCell ref="G24:G25"/>
    <mergeCell ref="M24:M25"/>
    <mergeCell ref="S24:S25"/>
    <mergeCell ref="Y24:Y25"/>
    <mergeCell ref="A19:A23"/>
    <mergeCell ref="G19:G23"/>
    <mergeCell ref="M19:M23"/>
    <mergeCell ref="S19:S23"/>
    <mergeCell ref="Y19:Y23"/>
    <mergeCell ref="A14:A18"/>
    <mergeCell ref="G14:G18"/>
    <mergeCell ref="M14:M18"/>
    <mergeCell ref="S14:S18"/>
    <mergeCell ref="Y14:Y18"/>
    <mergeCell ref="A9:A13"/>
    <mergeCell ref="G9:G13"/>
    <mergeCell ref="M9:M13"/>
    <mergeCell ref="S9:S13"/>
    <mergeCell ref="Y9:Y13"/>
    <mergeCell ref="A4:A8"/>
    <mergeCell ref="G4:G8"/>
    <mergeCell ref="M4:M8"/>
    <mergeCell ref="S4:S8"/>
    <mergeCell ref="Y4:Y8"/>
    <mergeCell ref="A1:AC1"/>
    <mergeCell ref="A3:C3"/>
    <mergeCell ref="D3:E3"/>
    <mergeCell ref="G3:I3"/>
    <mergeCell ref="J3:K3"/>
    <mergeCell ref="M3:O3"/>
    <mergeCell ref="P3:Q3"/>
    <mergeCell ref="S3:U3"/>
    <mergeCell ref="V3:W3"/>
    <mergeCell ref="Y3:AA3"/>
    <mergeCell ref="AB3:AC3"/>
  </mergeCells>
  <phoneticPr fontId="20" type="noConversion"/>
  <pageMargins left="0.23622047244094491" right="0.23622047244094491" top="0.74803149606299213" bottom="0.74803149606299213" header="0.31496062992125984" footer="0.31496062992125984"/>
  <pageSetup paperSize="9" scale="63" orientation="portrait" r:id="rId1"/>
  <rowBreaks count="1" manualBreakCount="1">
    <brk id="53" max="2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2</vt:i4>
      </vt:variant>
    </vt:vector>
  </HeadingPairs>
  <TitlesOfParts>
    <vt:vector size="6" baseType="lpstr">
      <vt:lpstr>109年1月菜單</vt:lpstr>
      <vt:lpstr>109年1月菜單明細</vt:lpstr>
      <vt:lpstr>109年1月素食菜單</vt:lpstr>
      <vt:lpstr>109年1月素食菜單明細</vt:lpstr>
      <vt:lpstr>'109年1月素食菜單明細'!Print_Area</vt:lpstr>
      <vt:lpstr>'109年1月菜單明細'!Print_Area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張幸親</dc:creator>
  <cp:lastModifiedBy>Teacher</cp:lastModifiedBy>
  <cp:lastPrinted>2019-12-25T01:07:20Z</cp:lastPrinted>
  <dcterms:created xsi:type="dcterms:W3CDTF">2017-11-21T05:38:16Z</dcterms:created>
  <dcterms:modified xsi:type="dcterms:W3CDTF">2019-12-31T07:04:40Z</dcterms:modified>
</cp:coreProperties>
</file>